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7" activeTab="8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45621"/>
</workbook>
</file>

<file path=xl/calcChain.xml><?xml version="1.0" encoding="utf-8"?>
<calcChain xmlns="http://schemas.openxmlformats.org/spreadsheetml/2006/main">
  <c r="L84" i="2" l="1"/>
  <c r="L70" i="2"/>
  <c r="L47" i="5"/>
  <c r="L57" i="5"/>
  <c r="L35" i="5"/>
  <c r="L51" i="5"/>
  <c r="L42" i="6"/>
  <c r="L55" i="4"/>
  <c r="L96" i="4"/>
  <c r="L83" i="4"/>
  <c r="L80" i="4"/>
  <c r="L79" i="1"/>
  <c r="L83" i="1"/>
  <c r="L31" i="8"/>
  <c r="L43" i="6"/>
  <c r="L40" i="6"/>
  <c r="L24" i="6"/>
  <c r="L34" i="6"/>
  <c r="L37" i="6"/>
  <c r="L34" i="5"/>
  <c r="L54" i="5"/>
  <c r="L79" i="5"/>
  <c r="L48" i="5"/>
  <c r="L37" i="5"/>
  <c r="L58" i="5"/>
  <c r="L66" i="5"/>
  <c r="L42" i="5"/>
  <c r="L33" i="3"/>
  <c r="L44" i="3"/>
  <c r="L52" i="3"/>
  <c r="L37" i="3"/>
  <c r="L56" i="2"/>
  <c r="L67" i="2"/>
  <c r="L50" i="2"/>
  <c r="L59" i="2"/>
  <c r="L63" i="2"/>
  <c r="L49" i="2"/>
  <c r="L85" i="2"/>
  <c r="L39" i="4"/>
  <c r="L56" i="4"/>
  <c r="L38" i="4"/>
  <c r="L26" i="8"/>
  <c r="L28" i="8"/>
  <c r="L34" i="8"/>
  <c r="L35" i="8"/>
  <c r="L39" i="8"/>
  <c r="L40" i="8"/>
  <c r="L21" i="8"/>
  <c r="L22" i="9"/>
  <c r="L23" i="9"/>
  <c r="L18" i="9"/>
  <c r="L20" i="9"/>
  <c r="L76" i="1"/>
  <c r="L119" i="1"/>
  <c r="L78" i="1"/>
  <c r="L57" i="1"/>
  <c r="L109" i="1"/>
  <c r="L125" i="1"/>
  <c r="L113" i="1"/>
  <c r="L114" i="1"/>
  <c r="L72" i="1"/>
  <c r="L89" i="1"/>
  <c r="L61" i="1"/>
  <c r="L43" i="1"/>
  <c r="L82" i="1"/>
  <c r="L56" i="1"/>
  <c r="L120" i="1"/>
  <c r="L122" i="1"/>
  <c r="L66" i="1"/>
  <c r="L95" i="1"/>
  <c r="L98" i="1"/>
  <c r="L110" i="1"/>
  <c r="L86" i="1"/>
  <c r="L89" i="2"/>
  <c r="L99" i="2"/>
  <c r="L48" i="2"/>
  <c r="L98" i="2"/>
  <c r="L65" i="2"/>
  <c r="L52" i="2"/>
  <c r="L101" i="2"/>
  <c r="L34" i="2"/>
  <c r="L26" i="2"/>
  <c r="L103" i="2"/>
  <c r="L90" i="2"/>
  <c r="L94" i="2"/>
  <c r="L58" i="2"/>
  <c r="L102" i="2"/>
  <c r="L46" i="2"/>
  <c r="L97" i="2"/>
  <c r="L86" i="2"/>
  <c r="L45" i="2"/>
  <c r="L62" i="2"/>
  <c r="L100" i="2"/>
  <c r="L56" i="3"/>
  <c r="L60" i="3"/>
  <c r="L39" i="3"/>
  <c r="L48" i="3"/>
  <c r="L57" i="3"/>
  <c r="L38" i="3"/>
  <c r="L50" i="3"/>
  <c r="L31" i="3"/>
  <c r="L45" i="3"/>
  <c r="L35" i="3"/>
  <c r="L98" i="5"/>
  <c r="L60" i="5"/>
  <c r="L49" i="5"/>
  <c r="L63" i="5"/>
  <c r="L93" i="5"/>
  <c r="L71" i="5"/>
  <c r="L88" i="5"/>
  <c r="L41" i="5"/>
  <c r="L73" i="5"/>
  <c r="L85" i="5"/>
  <c r="L100" i="5"/>
  <c r="L20" i="5"/>
  <c r="L89" i="5"/>
  <c r="L78" i="5"/>
  <c r="L36" i="5"/>
  <c r="L82" i="5"/>
  <c r="L39" i="5"/>
  <c r="L94" i="5"/>
  <c r="L56" i="5"/>
  <c r="L24" i="5"/>
  <c r="L102" i="5"/>
  <c r="L101" i="5"/>
  <c r="L99" i="5"/>
  <c r="L90" i="5"/>
  <c r="L67" i="5"/>
  <c r="L45" i="6"/>
  <c r="L57" i="6"/>
  <c r="L18" i="6"/>
  <c r="L54" i="6"/>
  <c r="L33" i="6"/>
  <c r="L48" i="6"/>
  <c r="L36" i="6"/>
  <c r="L51" i="6"/>
  <c r="L19" i="6"/>
  <c r="L28" i="6"/>
  <c r="L123" i="4"/>
  <c r="L57" i="4"/>
  <c r="L66" i="4"/>
  <c r="L37" i="4"/>
  <c r="L116" i="4"/>
  <c r="L49" i="4"/>
  <c r="L120" i="4"/>
  <c r="L87" i="4"/>
  <c r="L118" i="4"/>
  <c r="L45" i="4"/>
  <c r="L101" i="4"/>
  <c r="L114" i="4"/>
  <c r="L99" i="4"/>
  <c r="L67" i="4"/>
  <c r="L58" i="4"/>
  <c r="L74" i="4"/>
  <c r="L110" i="4"/>
  <c r="L81" i="4"/>
  <c r="L52" i="4"/>
  <c r="L60" i="4"/>
  <c r="L88" i="4"/>
  <c r="L69" i="1"/>
  <c r="L74" i="1"/>
  <c r="L84" i="1"/>
  <c r="L105" i="1"/>
  <c r="L41" i="1"/>
  <c r="L60" i="1"/>
  <c r="L64" i="1"/>
  <c r="L71" i="1"/>
  <c r="L88" i="1"/>
  <c r="L80" i="1"/>
  <c r="L112" i="1"/>
  <c r="L48" i="1"/>
  <c r="L106" i="1"/>
  <c r="L103" i="1"/>
  <c r="L44" i="2"/>
  <c r="L71" i="2"/>
  <c r="L55" i="2"/>
  <c r="L91" i="2"/>
  <c r="L95" i="2"/>
  <c r="L75" i="2"/>
  <c r="L51" i="2"/>
  <c r="L83" i="2"/>
  <c r="L53" i="2"/>
  <c r="L27" i="2"/>
  <c r="L57" i="2"/>
  <c r="L72" i="2"/>
  <c r="L30" i="3"/>
  <c r="L26" i="3"/>
  <c r="L32" i="3"/>
  <c r="L40" i="3"/>
  <c r="L74" i="5"/>
  <c r="L68" i="5"/>
  <c r="L45" i="5"/>
  <c r="L40" i="5"/>
  <c r="L52" i="5"/>
  <c r="L62" i="5"/>
  <c r="L84" i="5"/>
  <c r="L76" i="5"/>
  <c r="L43" i="5"/>
  <c r="L69" i="5"/>
  <c r="L30" i="6"/>
  <c r="L39" i="6"/>
  <c r="L25" i="6"/>
  <c r="L35" i="6"/>
  <c r="L46" i="6"/>
  <c r="L21" i="9"/>
  <c r="L27" i="8"/>
  <c r="L32" i="8"/>
  <c r="L36" i="8"/>
  <c r="L38" i="8"/>
  <c r="L54" i="4"/>
  <c r="L70" i="4"/>
  <c r="L97" i="4"/>
  <c r="L85" i="4"/>
  <c r="L93" i="4"/>
  <c r="L75" i="4"/>
  <c r="L64" i="4"/>
  <c r="L102" i="4"/>
  <c r="L19" i="4"/>
  <c r="L90" i="4"/>
  <c r="L53" i="4"/>
  <c r="L86" i="4"/>
  <c r="L30" i="4"/>
  <c r="L72" i="4"/>
  <c r="L20" i="1"/>
  <c r="L99" i="1"/>
  <c r="L77" i="1"/>
  <c r="L32" i="1"/>
  <c r="L111" i="1"/>
  <c r="L92" i="1"/>
  <c r="L116" i="1"/>
  <c r="L36" i="1"/>
  <c r="L124" i="1"/>
  <c r="L22" i="1"/>
  <c r="L62" i="1"/>
  <c r="L75" i="1"/>
  <c r="L51" i="1"/>
  <c r="L93" i="1"/>
  <c r="L73" i="1"/>
  <c r="L45" i="1"/>
  <c r="L44" i="1"/>
  <c r="L81" i="1"/>
  <c r="L121" i="1"/>
  <c r="L47" i="1"/>
  <c r="L85" i="1"/>
  <c r="L68" i="2"/>
  <c r="L77" i="2"/>
  <c r="L66" i="2"/>
  <c r="L30" i="2"/>
  <c r="L35" i="2"/>
  <c r="L39" i="2"/>
  <c r="L61" i="2"/>
  <c r="L46" i="3"/>
  <c r="L43" i="3"/>
  <c r="L21" i="5"/>
  <c r="L75" i="5"/>
  <c r="L12" i="5"/>
  <c r="L61" i="5"/>
  <c r="L29" i="5"/>
  <c r="L77" i="5"/>
  <c r="L7" i="5"/>
  <c r="L15" i="8"/>
  <c r="L22" i="8"/>
  <c r="L14" i="9"/>
  <c r="L11" i="9"/>
  <c r="L104" i="4"/>
  <c r="L32" i="4"/>
  <c r="L71" i="4"/>
  <c r="L76" i="4"/>
  <c r="L117" i="4"/>
  <c r="L106" i="4"/>
  <c r="L51" i="4"/>
  <c r="L92" i="4"/>
  <c r="L68" i="4"/>
  <c r="L115" i="4"/>
  <c r="L82" i="4"/>
  <c r="L122" i="4"/>
  <c r="L27" i="4"/>
  <c r="L119" i="4"/>
  <c r="L121" i="4"/>
  <c r="L24" i="4"/>
  <c r="L35" i="4"/>
  <c r="L29" i="4"/>
  <c r="L73" i="4"/>
  <c r="L89" i="4"/>
  <c r="L107" i="4"/>
  <c r="L50" i="4"/>
  <c r="L16" i="4"/>
  <c r="L42" i="4"/>
  <c r="L34" i="4"/>
  <c r="L112" i="4"/>
  <c r="L38" i="6"/>
  <c r="L44" i="6"/>
  <c r="L59" i="5"/>
  <c r="L50" i="5"/>
  <c r="L65" i="5"/>
  <c r="L17" i="5"/>
  <c r="L59" i="3"/>
  <c r="L27" i="3"/>
  <c r="L23" i="3"/>
  <c r="L25" i="3"/>
  <c r="L16" i="3"/>
  <c r="L42" i="2"/>
  <c r="L21" i="2"/>
  <c r="L20" i="2"/>
  <c r="L22" i="2"/>
  <c r="L14" i="2"/>
  <c r="L37" i="2"/>
  <c r="L35" i="1"/>
  <c r="L17" i="1"/>
  <c r="L13" i="8"/>
  <c r="L19" i="9"/>
  <c r="L15" i="9"/>
  <c r="L16" i="9"/>
  <c r="L17" i="9"/>
  <c r="L13" i="9"/>
  <c r="L10" i="9"/>
  <c r="L9" i="9"/>
  <c r="L12" i="9"/>
  <c r="L8" i="9"/>
  <c r="L7" i="9"/>
  <c r="L18" i="7"/>
  <c r="L19" i="7"/>
  <c r="L31" i="4"/>
  <c r="L47" i="6"/>
  <c r="L8" i="6"/>
  <c r="L50" i="6"/>
  <c r="L21" i="6"/>
  <c r="L29" i="6"/>
  <c r="L62" i="6"/>
  <c r="L17" i="6"/>
  <c r="L23" i="6"/>
  <c r="L55" i="6"/>
  <c r="L22" i="6"/>
  <c r="L7" i="6"/>
  <c r="L52" i="6"/>
  <c r="L58" i="6"/>
  <c r="L49" i="6"/>
  <c r="L12" i="6"/>
  <c r="L10" i="6"/>
  <c r="L56" i="6"/>
  <c r="L41" i="6"/>
  <c r="L59" i="6"/>
  <c r="L60" i="6"/>
  <c r="L26" i="6"/>
  <c r="L63" i="6"/>
  <c r="L53" i="6"/>
  <c r="L61" i="6"/>
  <c r="L20" i="6"/>
  <c r="L32" i="6"/>
  <c r="L64" i="6"/>
  <c r="L27" i="6"/>
  <c r="L31" i="6"/>
  <c r="L9" i="6"/>
  <c r="L14" i="6"/>
  <c r="L16" i="6"/>
  <c r="L15" i="6"/>
  <c r="L11" i="6"/>
  <c r="L13" i="6"/>
  <c r="L16" i="5"/>
  <c r="L64" i="5"/>
  <c r="L55" i="5"/>
  <c r="L8" i="5"/>
  <c r="L15" i="5"/>
  <c r="L10" i="5"/>
  <c r="L31" i="5"/>
  <c r="L33" i="5"/>
  <c r="L53" i="5"/>
  <c r="L70" i="5"/>
  <c r="L23" i="5"/>
  <c r="L32" i="5"/>
  <c r="L26" i="5"/>
  <c r="L46" i="5"/>
  <c r="L25" i="5"/>
  <c r="L44" i="5"/>
  <c r="L13" i="5"/>
  <c r="L95" i="5"/>
  <c r="L72" i="5"/>
  <c r="L30" i="5"/>
  <c r="L28" i="5"/>
  <c r="L38" i="5"/>
  <c r="L91" i="5"/>
  <c r="L19" i="5"/>
  <c r="L92" i="5"/>
  <c r="L9" i="5"/>
  <c r="L22" i="5"/>
  <c r="L87" i="5"/>
  <c r="L14" i="5"/>
  <c r="L96" i="5"/>
  <c r="L80" i="5"/>
  <c r="L97" i="5"/>
  <c r="L81" i="5"/>
  <c r="L11" i="5"/>
  <c r="L27" i="5"/>
  <c r="L83" i="5"/>
  <c r="L18" i="5"/>
  <c r="L86" i="5"/>
  <c r="L51" i="3"/>
  <c r="L21" i="3"/>
  <c r="L53" i="3"/>
  <c r="L41" i="3"/>
  <c r="L7" i="3"/>
  <c r="L12" i="3"/>
  <c r="L63" i="3"/>
  <c r="L10" i="3"/>
  <c r="L9" i="3"/>
  <c r="L11" i="3"/>
  <c r="L58" i="3"/>
  <c r="L29" i="3"/>
  <c r="L64" i="3"/>
  <c r="L15" i="3"/>
  <c r="L8" i="3"/>
  <c r="L42" i="3"/>
  <c r="L19" i="3"/>
  <c r="L24" i="3"/>
  <c r="L55" i="3"/>
  <c r="L28" i="3"/>
  <c r="L36" i="3"/>
  <c r="L13" i="3"/>
  <c r="L14" i="3"/>
  <c r="L18" i="3"/>
  <c r="L20" i="3"/>
  <c r="L62" i="3"/>
  <c r="L49" i="3"/>
  <c r="L22" i="3"/>
  <c r="L54" i="3"/>
  <c r="L34" i="3"/>
  <c r="L61" i="3"/>
  <c r="L66" i="3"/>
  <c r="L17" i="3"/>
  <c r="L65" i="3"/>
  <c r="L47" i="3"/>
  <c r="L36" i="2"/>
  <c r="L7" i="2"/>
  <c r="L28" i="2"/>
  <c r="L18" i="2"/>
  <c r="L88" i="2"/>
  <c r="L73" i="2"/>
  <c r="L79" i="2"/>
  <c r="L41" i="2"/>
  <c r="L43" i="2"/>
  <c r="L76" i="2"/>
  <c r="L87" i="2"/>
  <c r="L64" i="2"/>
  <c r="L33" i="2"/>
  <c r="L13" i="2"/>
  <c r="L17" i="2"/>
  <c r="L12" i="2"/>
  <c r="L47" i="2"/>
  <c r="L11" i="2"/>
  <c r="L78" i="2"/>
  <c r="L40" i="2"/>
  <c r="L10" i="2"/>
  <c r="L92" i="2"/>
  <c r="L54" i="2"/>
  <c r="L15" i="2"/>
  <c r="L31" i="2"/>
  <c r="L80" i="2"/>
  <c r="L25" i="2"/>
  <c r="L9" i="2"/>
  <c r="L16" i="2"/>
  <c r="L74" i="2"/>
  <c r="L19" i="2"/>
  <c r="L69" i="2"/>
  <c r="L93" i="2"/>
  <c r="L8" i="2"/>
  <c r="L81" i="2"/>
  <c r="L29" i="2"/>
  <c r="L38" i="2"/>
  <c r="L60" i="2"/>
  <c r="L96" i="2"/>
  <c r="L32" i="2"/>
  <c r="L23" i="2"/>
  <c r="L24" i="2"/>
  <c r="L82" i="2"/>
  <c r="L27" i="1"/>
  <c r="L68" i="1"/>
  <c r="L123" i="1"/>
  <c r="L54" i="1"/>
  <c r="L11" i="1"/>
  <c r="L37" i="1"/>
  <c r="L38" i="1"/>
  <c r="L10" i="1"/>
  <c r="L40" i="1"/>
  <c r="L55" i="1"/>
  <c r="L8" i="1"/>
  <c r="L29" i="1"/>
  <c r="L101" i="1"/>
  <c r="L52" i="1"/>
  <c r="L58" i="1"/>
  <c r="L118" i="1"/>
  <c r="L67" i="1"/>
  <c r="L42" i="1"/>
  <c r="L33" i="1"/>
  <c r="L90" i="1"/>
  <c r="L23" i="1"/>
  <c r="L30" i="1"/>
  <c r="L19" i="1"/>
  <c r="L49" i="1"/>
  <c r="L31" i="1"/>
  <c r="L96" i="1"/>
  <c r="L24" i="1"/>
  <c r="L117" i="1"/>
  <c r="L28" i="1"/>
  <c r="L46" i="1"/>
  <c r="L13" i="1"/>
  <c r="L94" i="1"/>
  <c r="L21" i="1"/>
  <c r="L87" i="1"/>
  <c r="L108" i="1"/>
  <c r="L104" i="1"/>
  <c r="L91" i="1"/>
  <c r="L12" i="1"/>
  <c r="L59" i="1"/>
  <c r="L63" i="1"/>
  <c r="L14" i="1"/>
  <c r="L25" i="1"/>
  <c r="L100" i="1"/>
  <c r="L7" i="1"/>
  <c r="L50" i="1"/>
  <c r="L18" i="1"/>
  <c r="L65" i="1"/>
  <c r="L70" i="1"/>
  <c r="L107" i="1"/>
  <c r="L15" i="1"/>
  <c r="L26" i="1"/>
  <c r="L53" i="1"/>
  <c r="L9" i="1"/>
  <c r="L102" i="1"/>
  <c r="L97" i="1"/>
  <c r="L115" i="1"/>
  <c r="L16" i="1"/>
  <c r="L34" i="1"/>
  <c r="L39" i="1"/>
  <c r="L13" i="7"/>
  <c r="L10" i="7"/>
  <c r="L11" i="7"/>
  <c r="L14" i="7"/>
  <c r="L8" i="7"/>
  <c r="L15" i="7"/>
  <c r="L7" i="7"/>
  <c r="L16" i="7"/>
  <c r="L17" i="7"/>
  <c r="L12" i="7"/>
  <c r="L9" i="7"/>
  <c r="L7" i="8"/>
  <c r="L16" i="8"/>
  <c r="L8" i="8"/>
  <c r="L11" i="8"/>
  <c r="L24" i="8"/>
  <c r="L25" i="8"/>
  <c r="L10" i="8"/>
  <c r="L12" i="8"/>
  <c r="L9" i="8"/>
  <c r="L14" i="8"/>
  <c r="L30" i="8"/>
  <c r="L17" i="8"/>
  <c r="L18" i="8"/>
  <c r="L23" i="8"/>
  <c r="L19" i="8"/>
  <c r="L20" i="8"/>
  <c r="L33" i="8"/>
  <c r="L29" i="8"/>
  <c r="L37" i="8"/>
  <c r="L13" i="4"/>
  <c r="L11" i="4"/>
  <c r="L21" i="4"/>
  <c r="L44" i="4"/>
  <c r="L98" i="4"/>
  <c r="L20" i="4"/>
  <c r="L69" i="4"/>
  <c r="L47" i="4"/>
  <c r="L65" i="4"/>
  <c r="L22" i="4"/>
  <c r="L100" i="4"/>
  <c r="L94" i="4"/>
  <c r="L111" i="4"/>
  <c r="L26" i="4"/>
  <c r="L109" i="4"/>
  <c r="L103" i="4"/>
  <c r="L59" i="4"/>
  <c r="L63" i="4"/>
  <c r="L8" i="4"/>
  <c r="L17" i="4"/>
  <c r="L15" i="4"/>
  <c r="L7" i="4"/>
  <c r="L108" i="4"/>
  <c r="L91" i="4"/>
  <c r="L113" i="4"/>
  <c r="L61" i="4"/>
  <c r="L84" i="4"/>
  <c r="L62" i="4"/>
  <c r="L43" i="4"/>
  <c r="L23" i="4"/>
  <c r="L12" i="4"/>
  <c r="L18" i="4"/>
  <c r="L10" i="4"/>
  <c r="L36" i="4"/>
  <c r="L40" i="4"/>
  <c r="L41" i="4"/>
  <c r="L48" i="4"/>
  <c r="L105" i="4"/>
  <c r="L25" i="4"/>
  <c r="L9" i="4"/>
  <c r="L33" i="4"/>
  <c r="L79" i="4"/>
  <c r="L28" i="4"/>
  <c r="L46" i="4"/>
  <c r="L78" i="4"/>
  <c r="L95" i="4"/>
  <c r="L14" i="4"/>
  <c r="L77" i="4"/>
  <c r="W10" i="6"/>
</calcChain>
</file>

<file path=xl/sharedStrings.xml><?xml version="1.0" encoding="utf-8"?>
<sst xmlns="http://schemas.openxmlformats.org/spreadsheetml/2006/main" count="1511" uniqueCount="764">
  <si>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</si>
  <si>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</si>
  <si>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</si>
  <si>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</si>
  <si>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</si>
  <si>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</si>
  <si>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</si>
  <si>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</si>
  <si>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</si>
  <si>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</si>
  <si>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</si>
  <si>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</si>
  <si>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</si>
  <si>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</si>
  <si>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</si>
  <si>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</si>
  <si>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</si>
  <si>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</si>
  <si>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</si>
  <si>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</si>
  <si>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</si>
  <si>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</si>
  <si>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</si>
  <si>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</si>
  <si>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</si>
  <si>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</si>
  <si>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</si>
  <si>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</si>
  <si>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</si>
  <si>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</si>
  <si>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</si>
  <si>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</si>
  <si>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</si>
  <si>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</si>
  <si>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</si>
  <si>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</si>
  <si>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</si>
  <si>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</si>
  <si>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</si>
  <si>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</si>
  <si>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</si>
  <si>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</si>
  <si>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</si>
  <si>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</si>
  <si>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</si>
  <si>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</si>
  <si>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</si>
  <si>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</si>
  <si>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</si>
  <si>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</si>
  <si>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</si>
  <si>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</si>
  <si>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</si>
  <si>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</si>
  <si>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</si>
  <si>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</si>
  <si>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</si>
  <si>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</si>
  <si>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</si>
  <si>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</si>
  <si>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</si>
  <si>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</si>
  <si>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</si>
  <si>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</si>
  <si>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</si>
  <si>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</si>
  <si>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</si>
  <si>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</si>
  <si>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</si>
  <si>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</si>
  <si>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</si>
  <si>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</si>
  <si>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</si>
  <si>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</si>
  <si>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</si>
  <si>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</si>
  <si>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</si>
  <si>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</si>
  <si>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</si>
  <si>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MĚSTA / MĚSTSKÉ ČÁSTI</t>
  </si>
  <si>
    <t>Praha 13</t>
  </si>
  <si>
    <t>kategorie</t>
  </si>
  <si>
    <t>BODY</t>
  </si>
  <si>
    <t>55.</t>
  </si>
  <si>
    <t>MČ</t>
  </si>
  <si>
    <t>ZŠ</t>
  </si>
  <si>
    <t>PLAVECKO-BĚŽECKÝ  POHÁR  2017 - 2018</t>
  </si>
  <si>
    <t>56.</t>
  </si>
  <si>
    <t>57.</t>
  </si>
  <si>
    <t>58.</t>
  </si>
  <si>
    <t>59.</t>
  </si>
  <si>
    <t>60.</t>
  </si>
  <si>
    <t>CELKOVÉ POŘADÍ - JEDNOTLIVCI 2018 - 2019</t>
  </si>
  <si>
    <t>PLAVECKO-BĚŽECKÝ  POHÁR  2018 - 2019</t>
  </si>
  <si>
    <t>Kostas Teodoridis</t>
  </si>
  <si>
    <t>Jelen Lukáš</t>
  </si>
  <si>
    <t>Škraňka Adam</t>
  </si>
  <si>
    <t>Hrubý David</t>
  </si>
  <si>
    <t>Štolba Marek</t>
  </si>
  <si>
    <t>Deif Karim</t>
  </si>
  <si>
    <t>Strnad Alex</t>
  </si>
  <si>
    <t>Buchar Matyáš</t>
  </si>
  <si>
    <t>Tříska Lukáš</t>
  </si>
  <si>
    <t>Rada Tomáš</t>
  </si>
  <si>
    <t>Saska Matěj</t>
  </si>
  <si>
    <t>Salvet Michal</t>
  </si>
  <si>
    <t>Konečný Štěpán</t>
  </si>
  <si>
    <t>Jandus Martin</t>
  </si>
  <si>
    <t>Pavelek Jonáš</t>
  </si>
  <si>
    <t>Pohl Jakub</t>
  </si>
  <si>
    <t>Švarc Štěpán</t>
  </si>
  <si>
    <t>Žilka František</t>
  </si>
  <si>
    <t>Šedina Petr</t>
  </si>
  <si>
    <t>Cohen David</t>
  </si>
  <si>
    <t>Roubal Matěj</t>
  </si>
  <si>
    <t>Šťastný Martin</t>
  </si>
  <si>
    <t>Smejkal Matěj</t>
  </si>
  <si>
    <t>Šťastný Michal</t>
  </si>
  <si>
    <t>Libus Dalibor</t>
  </si>
  <si>
    <t>Dvořák Šimon</t>
  </si>
  <si>
    <t>Rotta Jakub</t>
  </si>
  <si>
    <t>Redl Tadeáš</t>
  </si>
  <si>
    <t>Havránek Petr</t>
  </si>
  <si>
    <t>Kolbera Robert</t>
  </si>
  <si>
    <t>Uher Dominik</t>
  </si>
  <si>
    <t>Kunay Ruben</t>
  </si>
  <si>
    <t>Maulini Patrik</t>
  </si>
  <si>
    <t>Jakabovič Šimon Karel</t>
  </si>
  <si>
    <t>Musil Jiří</t>
  </si>
  <si>
    <t>Sebera Tobiáš</t>
  </si>
  <si>
    <t>Cechel Adam</t>
  </si>
  <si>
    <t>Bažo Lukáš</t>
  </si>
  <si>
    <t>Pokštefl Jonáš</t>
  </si>
  <si>
    <t>Stiburek Santina</t>
  </si>
  <si>
    <t>Pilný Petr</t>
  </si>
  <si>
    <t>Zahradník Theo</t>
  </si>
  <si>
    <t>Malý Karel</t>
  </si>
  <si>
    <t>Němec Josef</t>
  </si>
  <si>
    <t>Hrubý Vojta</t>
  </si>
  <si>
    <t>Kašek Oliver</t>
  </si>
  <si>
    <t>Taške Jakub</t>
  </si>
  <si>
    <t>Tříska Tomáš</t>
  </si>
  <si>
    <t>Šitra Vojtěch</t>
  </si>
  <si>
    <t>Pamětický Martin</t>
  </si>
  <si>
    <t>Křepelka Jáchym</t>
  </si>
  <si>
    <t>Břeň Tobiáš</t>
  </si>
  <si>
    <t>Klepetko Adam</t>
  </si>
  <si>
    <t>Biron Šimon</t>
  </si>
  <si>
    <t>Platil Lukáš</t>
  </si>
  <si>
    <t>Rotta Vojtěch</t>
  </si>
  <si>
    <t>Kabourek Adam</t>
  </si>
  <si>
    <t>Jelínek Dan</t>
  </si>
  <si>
    <t>Hrynechko Mirojac</t>
  </si>
  <si>
    <t>Sup Dmitro</t>
  </si>
  <si>
    <t>Junek Jakub</t>
  </si>
  <si>
    <t>Svoboda Matouš</t>
  </si>
  <si>
    <t>Kondakov Vladimír</t>
  </si>
  <si>
    <t>Holub Daniel</t>
  </si>
  <si>
    <t>Stoklásek Martin</t>
  </si>
  <si>
    <t>Redl Daniel</t>
  </si>
  <si>
    <t>Štědronský Marek</t>
  </si>
  <si>
    <t>Babka Bruno</t>
  </si>
  <si>
    <t>Kroupa Jakub</t>
  </si>
  <si>
    <t>Hubač Marek</t>
  </si>
  <si>
    <t>Stach Jan</t>
  </si>
  <si>
    <t>Brada Kryštof</t>
  </si>
  <si>
    <t>Nauš Tobias</t>
  </si>
  <si>
    <t>Kostínek Matěj</t>
  </si>
  <si>
    <t>Kocák Ondřej</t>
  </si>
  <si>
    <t>Stejskal Jan</t>
  </si>
  <si>
    <t>Dráb Štěpán</t>
  </si>
  <si>
    <t>Piják Stanislav</t>
  </si>
  <si>
    <t>Laredo Thomas</t>
  </si>
  <si>
    <t>Kebrt Matyáš</t>
  </si>
  <si>
    <t>Marc Alfréd</t>
  </si>
  <si>
    <t>Denk Waldemar</t>
  </si>
  <si>
    <t>Mackenzie Tomas</t>
  </si>
  <si>
    <t>Latta Adam</t>
  </si>
  <si>
    <t>Procházka Lukáš</t>
  </si>
  <si>
    <t>Banias Michal</t>
  </si>
  <si>
    <t>Kahl Riley</t>
  </si>
  <si>
    <t>Pantoflíček Jakub</t>
  </si>
  <si>
    <t>Martinovský Jan</t>
  </si>
  <si>
    <t>Ulrich Jan</t>
  </si>
  <si>
    <t>Šlehofer Daniel</t>
  </si>
  <si>
    <t>Mizer Pavel</t>
  </si>
  <si>
    <t>Orviský Michal</t>
  </si>
  <si>
    <t>Koštejn Lukáš</t>
  </si>
  <si>
    <t>Dvořák Jakub</t>
  </si>
  <si>
    <t>Gončar Artur</t>
  </si>
  <si>
    <t>Izák Daniel</t>
  </si>
  <si>
    <t>Kebrt Ondřej</t>
  </si>
  <si>
    <t>Stasynets Andrii</t>
  </si>
  <si>
    <t>Němeček Jan</t>
  </si>
  <si>
    <t>Banias Libor</t>
  </si>
  <si>
    <t>Edrees David</t>
  </si>
  <si>
    <t>Paloučková Lucie</t>
  </si>
  <si>
    <t>Masařová Lucie</t>
  </si>
  <si>
    <t>Scholzová Adéla</t>
  </si>
  <si>
    <t>Tibitanzlová Barbora</t>
  </si>
  <si>
    <t>Kosová Karolína</t>
  </si>
  <si>
    <t>Bandžuchová Táňa</t>
  </si>
  <si>
    <t>Ratajová Aurelie</t>
  </si>
  <si>
    <t>Novotná Sofie</t>
  </si>
  <si>
    <t>Robson Sofia</t>
  </si>
  <si>
    <t>Pištěláková Kristýna</t>
  </si>
  <si>
    <t>Šálková Sandra</t>
  </si>
  <si>
    <t>Hanzlová Karolína</t>
  </si>
  <si>
    <t>Lhotáková Tereza</t>
  </si>
  <si>
    <t>Francová Anežka</t>
  </si>
  <si>
    <t>Pičmanová Markéta</t>
  </si>
  <si>
    <t>Opíchalová Martina</t>
  </si>
  <si>
    <t>Bendová Kristýna Rebeka</t>
  </si>
  <si>
    <t>Dušátková Alena</t>
  </si>
  <si>
    <t>Zánová Barbora</t>
  </si>
  <si>
    <t>Malá Viktorie</t>
  </si>
  <si>
    <t>O´Brien Monika</t>
  </si>
  <si>
    <t>Dědková Brigita</t>
  </si>
  <si>
    <t>Dejlová Antonie</t>
  </si>
  <si>
    <t>Zelená Viktorie</t>
  </si>
  <si>
    <t>Bílá Natálie</t>
  </si>
  <si>
    <t>Šeráková Kateřina</t>
  </si>
  <si>
    <t>Juřinová Marie</t>
  </si>
  <si>
    <t>Hornychová Marie</t>
  </si>
  <si>
    <t>Mašková Eliška</t>
  </si>
  <si>
    <t>Scholzová Barbora</t>
  </si>
  <si>
    <t>Totová Adéla</t>
  </si>
  <si>
    <t>Drábová Eliška</t>
  </si>
  <si>
    <t>Linková Laura</t>
  </si>
  <si>
    <t>Baníková Johana</t>
  </si>
  <si>
    <t>Oplištilová Anastázie</t>
  </si>
  <si>
    <t>Seniv Charlota</t>
  </si>
  <si>
    <t>Horňáková Mirjana</t>
  </si>
  <si>
    <t>Smržová Barbora</t>
  </si>
  <si>
    <t>Klimentová Aneta</t>
  </si>
  <si>
    <t>Březinová Markéta</t>
  </si>
  <si>
    <t>Basile Nikol</t>
  </si>
  <si>
    <t>Chytková Johana</t>
  </si>
  <si>
    <t>Šutová Eliška</t>
  </si>
  <si>
    <t>Taške Valerie</t>
  </si>
  <si>
    <t>Kotrbová Veronika</t>
  </si>
  <si>
    <t>Klimentová Anna</t>
  </si>
  <si>
    <t>Skácelová Aurelie</t>
  </si>
  <si>
    <t>Došlá Karolína</t>
  </si>
  <si>
    <t>Skalníková Nicol</t>
  </si>
  <si>
    <t>Jebasová Anna</t>
  </si>
  <si>
    <t>Erlichová Barbora</t>
  </si>
  <si>
    <t>Tilzová Anna</t>
  </si>
  <si>
    <t>Kempton Anna Isabel</t>
  </si>
  <si>
    <t>Štruplová Lucie</t>
  </si>
  <si>
    <t>Formánková Bára</t>
  </si>
  <si>
    <t>Ryšavá Eliška</t>
  </si>
  <si>
    <t>Buzková Klára</t>
  </si>
  <si>
    <t>Tillerová Andrea</t>
  </si>
  <si>
    <t>Komatseli Alex</t>
  </si>
  <si>
    <t>Rabová Lucie</t>
  </si>
  <si>
    <t>Fantová Barbora</t>
  </si>
  <si>
    <t>Kučerová Barbora</t>
  </si>
  <si>
    <t>Eibichová Linda</t>
  </si>
  <si>
    <t>Jakischová Leticia</t>
  </si>
  <si>
    <t>Pavelková Lída</t>
  </si>
  <si>
    <t>Jelínková Anna</t>
  </si>
  <si>
    <t>Pantazopoulou Ellen</t>
  </si>
  <si>
    <t>Hyková Anna</t>
  </si>
  <si>
    <t>Kolářová Nikola</t>
  </si>
  <si>
    <t>Bradová Anna</t>
  </si>
  <si>
    <t>Karbanová Nicol</t>
  </si>
  <si>
    <t>Lieblová Klára</t>
  </si>
  <si>
    <t>Netolická Adéla</t>
  </si>
  <si>
    <t>Jandusová Natálie</t>
  </si>
  <si>
    <t>Pilná Zuzana</t>
  </si>
  <si>
    <t>Rybářová Nikola</t>
  </si>
  <si>
    <t>Šperková Nicol</t>
  </si>
  <si>
    <t>Blažková Markéta</t>
  </si>
  <si>
    <t>Janoušková Ema</t>
  </si>
  <si>
    <t>Kellnerová Natálie</t>
  </si>
  <si>
    <t>Potůčková Viktorie</t>
  </si>
  <si>
    <t>Pšeničková Martina</t>
  </si>
  <si>
    <t>Jenčová Tereza</t>
  </si>
  <si>
    <t>Kováčová Karolína</t>
  </si>
  <si>
    <t>ZŠ Masarykova</t>
  </si>
  <si>
    <t>FZŠ Drtinova</t>
  </si>
  <si>
    <t>ZŠ Burešova</t>
  </si>
  <si>
    <t>ZŠ Běchovice</t>
  </si>
  <si>
    <t>ZŠ J. Seiferta</t>
  </si>
  <si>
    <t>ZŠ Angel</t>
  </si>
  <si>
    <t>FZŠ prof. O. Chlupa</t>
  </si>
  <si>
    <t>ZŠ Školní</t>
  </si>
  <si>
    <t>ZŠ G. Jarkovského</t>
  </si>
  <si>
    <t>ZŠ U Boroviček</t>
  </si>
  <si>
    <t>ZŠ Vokovice</t>
  </si>
  <si>
    <t>ZŠ a MŠ Senohraby</t>
  </si>
  <si>
    <t>ZŠ a MŠ Tyršova</t>
  </si>
  <si>
    <t>ZŠ Tolerance</t>
  </si>
  <si>
    <t>ZŠ Lopes</t>
  </si>
  <si>
    <t>FZŠ U Krčského lesa</t>
  </si>
  <si>
    <t>ZŠ Lipence</t>
  </si>
  <si>
    <t>Praha 9</t>
  </si>
  <si>
    <t>Praha 12</t>
  </si>
  <si>
    <t>Praha 1</t>
  </si>
  <si>
    <t>Praha - východ</t>
  </si>
  <si>
    <t>Meridian International school</t>
  </si>
  <si>
    <t>ZŠ Hloubětín</t>
  </si>
  <si>
    <t>Krejčík Roman</t>
  </si>
  <si>
    <t>Hrnečková Barbora</t>
  </si>
  <si>
    <t>Verich Jakub</t>
  </si>
  <si>
    <t>Flégr Václav</t>
  </si>
  <si>
    <t>Švejda Roman</t>
  </si>
  <si>
    <t>Kopecká Eva</t>
  </si>
  <si>
    <t>Pínová Kristýna</t>
  </si>
  <si>
    <t>Hörnerová Alice</t>
  </si>
  <si>
    <t>Hostáková Eliška</t>
  </si>
  <si>
    <t>Záhorská Jindřiška</t>
  </si>
  <si>
    <t>Pešková Arielle</t>
  </si>
  <si>
    <t>Nedvídková Adéla</t>
  </si>
  <si>
    <t>Sinitsyna Yulia</t>
  </si>
  <si>
    <t>Kovalenko Annamarija</t>
  </si>
  <si>
    <t>Vosecká Anna</t>
  </si>
  <si>
    <t>Jurková Malvína</t>
  </si>
  <si>
    <t>Veselá Eliška</t>
  </si>
  <si>
    <t>Yashcuk Sofia</t>
  </si>
  <si>
    <t>Stafievskaya Arina</t>
  </si>
  <si>
    <t>Čiperová Anna</t>
  </si>
  <si>
    <t>Běhounková Petra</t>
  </si>
  <si>
    <t>Arce Claudia</t>
  </si>
  <si>
    <t>Indenbaum Renata</t>
  </si>
  <si>
    <t>Kodrasová Barbora</t>
  </si>
  <si>
    <t>David Sevan</t>
  </si>
  <si>
    <t>Hazdrová Michaela</t>
  </si>
  <si>
    <t>Totová Tereza</t>
  </si>
  <si>
    <t>Šedivá Julie</t>
  </si>
  <si>
    <t>Okhmat Anastasiya</t>
  </si>
  <si>
    <t>Surendorj Nomunkhatan</t>
  </si>
  <si>
    <t>Hesová Adéla</t>
  </si>
  <si>
    <t>Hesová Agáta</t>
  </si>
  <si>
    <t>Babáková Natálie</t>
  </si>
  <si>
    <t>Vachušková Barbora</t>
  </si>
  <si>
    <t>Hnízdilová Aneta</t>
  </si>
  <si>
    <t>Michajlová Zuzana</t>
  </si>
  <si>
    <t>Švertšalová Tereza</t>
  </si>
  <si>
    <t>Veselá Anežka</t>
  </si>
  <si>
    <t>Raez Silvia Atcas</t>
  </si>
  <si>
    <t>Sýkorová Rozálie</t>
  </si>
  <si>
    <t>Raduta Raluca Andreea</t>
  </si>
  <si>
    <t>Tamm Noora</t>
  </si>
  <si>
    <t>Mykytynová Lillian Julie</t>
  </si>
  <si>
    <t>Sokolov Alexandr</t>
  </si>
  <si>
    <t>Zburník Ludvík</t>
  </si>
  <si>
    <t>Chaloupka Bohumil</t>
  </si>
  <si>
    <t>Šedivý Ota</t>
  </si>
  <si>
    <t>Horák David</t>
  </si>
  <si>
    <t>Doškář Dominik</t>
  </si>
  <si>
    <t>Kodat Josef</t>
  </si>
  <si>
    <t>DNF</t>
  </si>
  <si>
    <t>Bryancev Jaroslav</t>
  </si>
  <si>
    <t>Soukal Tomáš</t>
  </si>
  <si>
    <t>Kratěna Václav</t>
  </si>
  <si>
    <t>Březina Matěj</t>
  </si>
  <si>
    <t>Liebl Vojta</t>
  </si>
  <si>
    <t>Tománek Jan</t>
  </si>
  <si>
    <t>Ulrich Martin</t>
  </si>
  <si>
    <t>Raduta David</t>
  </si>
  <si>
    <t>Kotáb Eduard</t>
  </si>
  <si>
    <t>Ahmadov Ahmad</t>
  </si>
  <si>
    <t>BeranDenis</t>
  </si>
  <si>
    <t>Volodin Ivan</t>
  </si>
  <si>
    <t>Filip Matyáš</t>
  </si>
  <si>
    <t>Cherniak Volodymyr</t>
  </si>
  <si>
    <t>Šedivý Matěj</t>
  </si>
  <si>
    <t>Janoušek Filip</t>
  </si>
  <si>
    <t>Sebera Tomáš</t>
  </si>
  <si>
    <t>Meyerhofer Felix</t>
  </si>
  <si>
    <t>Odolan Patrik</t>
  </si>
  <si>
    <t>Bah Abdoul Daniel</t>
  </si>
  <si>
    <t>Šimáň Dominik</t>
  </si>
  <si>
    <t>Anger Jakub</t>
  </si>
  <si>
    <t>Karbulka Tomáš</t>
  </si>
  <si>
    <t>Marmatakis Nikitis</t>
  </si>
  <si>
    <t>Stiburek Samuel</t>
  </si>
  <si>
    <t>Spéváková Karolína</t>
  </si>
  <si>
    <t>Houfková Renáta</t>
  </si>
  <si>
    <t>Švejda Ondřej</t>
  </si>
  <si>
    <t>Kudrna Jakub</t>
  </si>
  <si>
    <t>Plechatá Kristýna</t>
  </si>
  <si>
    <t>Kotiš Martin</t>
  </si>
  <si>
    <t>Vacková Natálie</t>
  </si>
  <si>
    <t>ZŠ s RVJ Bronzová</t>
  </si>
  <si>
    <t>Rykl Tobias</t>
  </si>
  <si>
    <t>Stejskal Antonín</t>
  </si>
  <si>
    <t>Ivanetskyy Vasil</t>
  </si>
  <si>
    <t>Raszka Vítězslav</t>
  </si>
  <si>
    <t>Jelen Tomáš</t>
  </si>
  <si>
    <t>Kadlec Šimon</t>
  </si>
  <si>
    <t>Hlinovský Václav</t>
  </si>
  <si>
    <t>Vlasák Jiří</t>
  </si>
  <si>
    <t>Hanák Ondřej</t>
  </si>
  <si>
    <t>Holiš Oren</t>
  </si>
  <si>
    <t>Nadeev Ivan</t>
  </si>
  <si>
    <t>Hingar Lukáš</t>
  </si>
  <si>
    <t>Vraný Dominik</t>
  </si>
  <si>
    <t>Albrechtová Daniela</t>
  </si>
  <si>
    <t>Březinová Martina</t>
  </si>
  <si>
    <t>Skácelová Auerilie</t>
  </si>
  <si>
    <t>Baťhová Viktorie</t>
  </si>
  <si>
    <t>Jakischová Lucie</t>
  </si>
  <si>
    <t>Hockková Johana</t>
  </si>
  <si>
    <t>Let Jakub</t>
  </si>
  <si>
    <t>Malý David</t>
  </si>
  <si>
    <t>61.</t>
  </si>
  <si>
    <t>62.</t>
  </si>
  <si>
    <t>Krämer Maxim</t>
  </si>
  <si>
    <t>Štěrba Tobiáš</t>
  </si>
  <si>
    <t>Fraibiš Adam</t>
  </si>
  <si>
    <t>Vráblík Šimon</t>
  </si>
  <si>
    <t>Sláma Tomáš</t>
  </si>
  <si>
    <t>Kubík Filip</t>
  </si>
  <si>
    <t>Patrik Odolan</t>
  </si>
  <si>
    <t>Švarc Marek</t>
  </si>
  <si>
    <t>Jan Pitro</t>
  </si>
  <si>
    <t>Mingalov Ernest</t>
  </si>
  <si>
    <t>Adam Nováček</t>
  </si>
  <si>
    <t>Šedivý Marek</t>
  </si>
  <si>
    <t>Maxim Doloh</t>
  </si>
  <si>
    <t>Vojíř Jakub</t>
  </si>
  <si>
    <t>Ševít Matěj</t>
  </si>
  <si>
    <t>Stránský Adam</t>
  </si>
  <si>
    <t>Šedina David</t>
  </si>
  <si>
    <t>Rejtnar Hugo</t>
  </si>
  <si>
    <t>Kobera Robert</t>
  </si>
  <si>
    <t>Flaška Pavel</t>
  </si>
  <si>
    <t>Shelemba Vladyslav</t>
  </si>
  <si>
    <t>Tobiáš Petrák</t>
  </si>
  <si>
    <t>Praha11</t>
  </si>
  <si>
    <t>8.závod</t>
  </si>
  <si>
    <t>Praha 7</t>
  </si>
  <si>
    <t>Březina Martin</t>
  </si>
  <si>
    <t>Rajšner Miroslav</t>
  </si>
  <si>
    <t>Sedlák Jan</t>
  </si>
  <si>
    <t>Vlach Dominik</t>
  </si>
  <si>
    <t>Herčík Jaroslav</t>
  </si>
  <si>
    <t>Kapounek Ondřej</t>
  </si>
  <si>
    <t>Rusek Matěj</t>
  </si>
  <si>
    <t>Josef Bělohlávek</t>
  </si>
  <si>
    <t>Sus David</t>
  </si>
  <si>
    <t>Duchoňová Alice</t>
  </si>
  <si>
    <t>Holečková Barbora</t>
  </si>
  <si>
    <t>Lucie Venigerová</t>
  </si>
  <si>
    <t>Sedláková Anna Lucrecie</t>
  </si>
  <si>
    <t>Dvořáková Karolína</t>
  </si>
  <si>
    <t>Rebeka Poddaná</t>
  </si>
  <si>
    <t>Štěpová Barbora</t>
  </si>
  <si>
    <t>Cohen Debora Anna</t>
  </si>
  <si>
    <t>Chalupová Kateřina</t>
  </si>
  <si>
    <t>Karolína Němčíková</t>
  </si>
  <si>
    <t>Eliška Korunková</t>
  </si>
  <si>
    <t>Linda Krupková</t>
  </si>
  <si>
    <t>Dederová Natálie</t>
  </si>
  <si>
    <t>Šindlerová Magdaléna</t>
  </si>
  <si>
    <t>Nicol Carmine</t>
  </si>
  <si>
    <t>Flisníková Anna</t>
  </si>
  <si>
    <t>Doubravová Monika</t>
  </si>
  <si>
    <t>Chrastinová Veronika</t>
  </si>
  <si>
    <t>Bah Nela Minata</t>
  </si>
  <si>
    <t>Kobíková Klára</t>
  </si>
  <si>
    <t>Leontýna Babická</t>
  </si>
  <si>
    <t>Nguyenová Minh Thu - Eli</t>
  </si>
  <si>
    <t>Mošnerová Kristýna</t>
  </si>
  <si>
    <t>Kosmynka Vita</t>
  </si>
  <si>
    <t>Hrapenyuk Elizabeth</t>
  </si>
  <si>
    <t>Kmochová Gabriela</t>
  </si>
  <si>
    <t>Vráblíková Veronika</t>
  </si>
  <si>
    <t>Kroužková Anna</t>
  </si>
  <si>
    <t>Vopálenská Natálie</t>
  </si>
  <si>
    <t>Zakouřilová Šárka</t>
  </si>
  <si>
    <t>Zburníková Žofie</t>
  </si>
  <si>
    <t>Lásková Barbora</t>
  </si>
  <si>
    <t>DIS</t>
  </si>
  <si>
    <t>ZŠ Ke Kateřinkám</t>
  </si>
  <si>
    <t>ZŠ Květnového vitězství</t>
  </si>
  <si>
    <t>Praha 11</t>
  </si>
  <si>
    <t>9.závod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</si>
  <si>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</si>
  <si>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</si>
  <si>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</si>
  <si>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</si>
  <si>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</si>
  <si>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</si>
  <si>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</si>
  <si>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</si>
  <si>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</si>
  <si>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</si>
  <si>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</si>
  <si>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</si>
  <si>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</si>
  <si>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Topič Jonáš</t>
  </si>
  <si>
    <t>76.</t>
  </si>
  <si>
    <t>77.</t>
  </si>
  <si>
    <t>78.</t>
  </si>
  <si>
    <t>79.</t>
  </si>
  <si>
    <t>80.</t>
  </si>
  <si>
    <t>81.</t>
  </si>
  <si>
    <t>82.</t>
  </si>
  <si>
    <t>83.</t>
  </si>
  <si>
    <t>Potrák Tobiáš</t>
  </si>
  <si>
    <t>Votípka Jaroslav</t>
  </si>
  <si>
    <t>Plocek Tobiáš</t>
  </si>
  <si>
    <t>Janeček Josef</t>
  </si>
  <si>
    <t>Tvrdek Pavel</t>
  </si>
  <si>
    <t>Maksim Doloh</t>
  </si>
  <si>
    <t>Medek Karel</t>
  </si>
  <si>
    <t>Rejthar Hugo</t>
  </si>
  <si>
    <t>Cvačka Kryštof</t>
  </si>
  <si>
    <t>Sedláček Tomáš</t>
  </si>
  <si>
    <t>Franek Michal</t>
  </si>
  <si>
    <t>Popa Viktor</t>
  </si>
  <si>
    <t>Krym Jaroslav</t>
  </si>
  <si>
    <t>Maleček Pavel</t>
  </si>
  <si>
    <t>Jursík Lukáš</t>
  </si>
  <si>
    <t>Šverma Ondřej</t>
  </si>
  <si>
    <t>Grabovski Adam</t>
  </si>
  <si>
    <t>Herman Lukáš</t>
  </si>
  <si>
    <t>Šveda Albert</t>
  </si>
  <si>
    <t>Dyntr Patrick</t>
  </si>
  <si>
    <t>Musil Adam</t>
  </si>
  <si>
    <t>Kotrč Vojtěch</t>
  </si>
  <si>
    <t>Šimonek Antonín</t>
  </si>
  <si>
    <t>Rodgie Michal</t>
  </si>
  <si>
    <t>Švásta Michael</t>
  </si>
  <si>
    <t>Musil Jakub</t>
  </si>
  <si>
    <t>Madej Jakub</t>
  </si>
  <si>
    <t>Horáček Tomáš</t>
  </si>
  <si>
    <t>Naadev Ivan</t>
  </si>
  <si>
    <t>Kratochvílová Lucie</t>
  </si>
  <si>
    <t>Weisser Karolína</t>
  </si>
  <si>
    <t>Maredová Eva</t>
  </si>
  <si>
    <t>Holišivá Eliane</t>
  </si>
  <si>
    <t>Najčová Sára</t>
  </si>
  <si>
    <t>Venigerová Lucie</t>
  </si>
  <si>
    <t>Bunganičová Ema</t>
  </si>
  <si>
    <t>Poddaná Rebeca</t>
  </si>
  <si>
    <t>Šprláková Katarina</t>
  </si>
  <si>
    <t>Juráková Nela</t>
  </si>
  <si>
    <t>Kovaříková Ema</t>
  </si>
  <si>
    <t>Rysová Anna</t>
  </si>
  <si>
    <t>Tieze Anna</t>
  </si>
  <si>
    <t>Nehonská Eliška</t>
  </si>
  <si>
    <t>Přikrylová Tereza</t>
  </si>
  <si>
    <t>Dolejší Eliška</t>
  </si>
  <si>
    <t>Podpierová Ema</t>
  </si>
  <si>
    <t>Röselová Nela</t>
  </si>
  <si>
    <t>Mádlová Eliška</t>
  </si>
  <si>
    <t>Petříčková Veronika</t>
  </si>
  <si>
    <t>Daňková Barbora</t>
  </si>
  <si>
    <t>Smith Ellie</t>
  </si>
  <si>
    <t>Chlupová Marie</t>
  </si>
  <si>
    <t>Marjanovčová Klára</t>
  </si>
  <si>
    <t>Štrosová Aneta</t>
  </si>
  <si>
    <t>Kaňáková Kateřina</t>
  </si>
  <si>
    <t xml:space="preserve">Machová Anna </t>
  </si>
  <si>
    <t>Pejcharoviá Adéla</t>
  </si>
  <si>
    <t>Častvajová Johanka</t>
  </si>
  <si>
    <t>ZŠ a MŠ Věry Čáslavské</t>
  </si>
  <si>
    <t>Gym. Nad Alejí</t>
  </si>
  <si>
    <t>ZŠ a MŠ Červený vrch</t>
  </si>
  <si>
    <t>ZŠ Nad Přehradou</t>
  </si>
  <si>
    <t>Praha 10</t>
  </si>
  <si>
    <t>84.</t>
  </si>
  <si>
    <t>85.</t>
  </si>
  <si>
    <t>86.</t>
  </si>
  <si>
    <t>87.</t>
  </si>
  <si>
    <t>88.</t>
  </si>
  <si>
    <t>89.</t>
  </si>
  <si>
    <t>Špírek Michal</t>
  </si>
  <si>
    <t>90.</t>
  </si>
  <si>
    <t>91.</t>
  </si>
  <si>
    <t>92.</t>
  </si>
  <si>
    <t>93.</t>
  </si>
  <si>
    <t>94.</t>
  </si>
  <si>
    <t>95.</t>
  </si>
  <si>
    <t>96.</t>
  </si>
  <si>
    <t>97.</t>
  </si>
  <si>
    <t>Hartmanová Kateřina</t>
  </si>
  <si>
    <t>Vodičková Rozálie</t>
  </si>
  <si>
    <t>Kovaříková Klára</t>
  </si>
  <si>
    <t>Breznerová Anna</t>
  </si>
  <si>
    <t>Trojanová Tereza</t>
  </si>
  <si>
    <t>Volfová Kateřina</t>
  </si>
  <si>
    <t>Kryšpínová Tereza</t>
  </si>
  <si>
    <t>Klusová Vendula</t>
  </si>
  <si>
    <t>Hloušková Šárka</t>
  </si>
  <si>
    <t>Petrasová Julie</t>
  </si>
  <si>
    <t>Bečková Lucie</t>
  </si>
  <si>
    <t>Krejčí Štěpánka</t>
  </si>
  <si>
    <t>Mikulíková Alžběta</t>
  </si>
  <si>
    <t>Míková Nela</t>
  </si>
  <si>
    <t>Hýnarová Vanesa Lara</t>
  </si>
  <si>
    <t>Matuchová Kateřina</t>
  </si>
  <si>
    <t>Šindlerová Magdalena</t>
  </si>
  <si>
    <t>Nováková Martina</t>
  </si>
  <si>
    <t>Peštová Sofie</t>
  </si>
  <si>
    <t>Píšová Beáta</t>
  </si>
  <si>
    <t>Znamenáčková Tereza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</si>
  <si>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</si>
  <si>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</si>
  <si>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</si>
  <si>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</si>
  <si>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</si>
  <si>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</si>
  <si>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</si>
  <si>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</si>
  <si>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</si>
  <si>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</si>
  <si>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</si>
  <si>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</si>
  <si>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</si>
  <si>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</si>
  <si>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Housa Václav</t>
  </si>
  <si>
    <t>Severýn Václav</t>
  </si>
  <si>
    <t>Zavázal Jan</t>
  </si>
  <si>
    <t>Valko Filip</t>
  </si>
  <si>
    <t>Kučera Pavel</t>
  </si>
  <si>
    <t>Adam Šimon Miller</t>
  </si>
  <si>
    <t>Peřinka Lukáš</t>
  </si>
  <si>
    <t>Cohem Leo David</t>
  </si>
  <si>
    <t>Brouk Kryštof</t>
  </si>
  <si>
    <t>Košťák Jan</t>
  </si>
  <si>
    <t>Vlček Jakub</t>
  </si>
  <si>
    <t>Stupakov Vladislav</t>
  </si>
  <si>
    <t>Bruno Dědek</t>
  </si>
  <si>
    <t>Soldán Šimon</t>
  </si>
  <si>
    <t>Slaba Jakub</t>
  </si>
  <si>
    <t>Zimmermann Jakub</t>
  </si>
  <si>
    <t>Jiřík Šimon</t>
  </si>
  <si>
    <t>Huňka Filip</t>
  </si>
  <si>
    <t>Lahrach Hicham</t>
  </si>
  <si>
    <t>Niemec Oliver</t>
  </si>
  <si>
    <t>Sýkora Samuel</t>
  </si>
  <si>
    <t>Štegmann Jakub</t>
  </si>
  <si>
    <t>Smolík Filip</t>
  </si>
  <si>
    <t>Haas Jakub</t>
  </si>
  <si>
    <t>Bojadžiev Pavel</t>
  </si>
  <si>
    <t>Slaný Adam</t>
  </si>
  <si>
    <t>Pičman David</t>
  </si>
  <si>
    <t>Matros Dumitru</t>
  </si>
  <si>
    <t>Ditl Sabastian</t>
  </si>
  <si>
    <t>Žatecký Jakub</t>
  </si>
  <si>
    <t>Makas Dante</t>
  </si>
  <si>
    <t>Hvorecký Julius</t>
  </si>
  <si>
    <t>Bureš Jakub Laurin</t>
  </si>
  <si>
    <t>Bradáček Martin</t>
  </si>
  <si>
    <t>Budín Sebastián</t>
  </si>
  <si>
    <t>Šíma Ondřej</t>
  </si>
  <si>
    <t>Tlustý Radek</t>
  </si>
  <si>
    <t>Bělík Radek</t>
  </si>
  <si>
    <t>Plos Jiří</t>
  </si>
  <si>
    <t>Havel Matěj</t>
  </si>
  <si>
    <t>Matys Vojtěch</t>
  </si>
  <si>
    <t>Kurka Václav</t>
  </si>
  <si>
    <t>Havelka Štěpán</t>
  </si>
  <si>
    <t>Liška Jakub</t>
  </si>
  <si>
    <t>Slanař Jakub</t>
  </si>
  <si>
    <t>Hartman Šimon</t>
  </si>
  <si>
    <t>Pietsch Tomáš</t>
  </si>
  <si>
    <t>Kuča Ondřej</t>
  </si>
  <si>
    <t>Štípek Viktor</t>
  </si>
  <si>
    <t>Mackovič Daniel</t>
  </si>
  <si>
    <t>Šebek Hynek</t>
  </si>
  <si>
    <t>Kralkowská Monika</t>
  </si>
  <si>
    <t>Kordíková Elen</t>
  </si>
  <si>
    <t>Šteflíková Ema</t>
  </si>
  <si>
    <t>Uličníková Lucie</t>
  </si>
  <si>
    <t>Gürtlerová Lucie</t>
  </si>
  <si>
    <t>Vlčková Agáta</t>
  </si>
  <si>
    <t>Vanidze Taisia</t>
  </si>
  <si>
    <t>Brožová Mariana</t>
  </si>
  <si>
    <t>Sztogrýnová Karolína</t>
  </si>
  <si>
    <t>Skalníkoá Nicol</t>
  </si>
  <si>
    <t>Pejcharová Julie</t>
  </si>
  <si>
    <t>Krabcová Tereza</t>
  </si>
  <si>
    <t>Kolářová Adéla</t>
  </si>
  <si>
    <t>Rajterová Nikol</t>
  </si>
  <si>
    <t>Špačková Hana</t>
  </si>
  <si>
    <t>Kubkelková Josefína</t>
  </si>
  <si>
    <t>Borovanská Lucie</t>
  </si>
  <si>
    <t>Vaňková Lenka</t>
  </si>
  <si>
    <t>Kočišová Isabela</t>
  </si>
  <si>
    <t>Zvěřinová Michala</t>
  </si>
  <si>
    <t>Fantová Jana</t>
  </si>
  <si>
    <t>Gyalog Jolanna</t>
  </si>
  <si>
    <t>Pipková Zuzana</t>
  </si>
  <si>
    <t>Hoffmannová Emilie</t>
  </si>
  <si>
    <t>Hlušičková Laura</t>
  </si>
  <si>
    <t>Matouchová Marie</t>
  </si>
  <si>
    <t>Luklynská Lydie</t>
  </si>
  <si>
    <t>Řečínksá Radka</t>
  </si>
  <si>
    <t>Smetanová Simona</t>
  </si>
  <si>
    <t>Molentová Aneta</t>
  </si>
  <si>
    <t>Buchela Alina</t>
  </si>
  <si>
    <t>Chytrá Zuzana</t>
  </si>
  <si>
    <t>Růžičková Kateřina</t>
  </si>
  <si>
    <t>Soukalová Markéta</t>
  </si>
  <si>
    <t>Bednářová Andrea</t>
  </si>
  <si>
    <t>112.</t>
  </si>
  <si>
    <t>113.</t>
  </si>
  <si>
    <t>114.</t>
  </si>
  <si>
    <t>115.</t>
  </si>
  <si>
    <t>116.</t>
  </si>
  <si>
    <t>117.</t>
  </si>
  <si>
    <t>118.</t>
  </si>
  <si>
    <t>ZŠ B. Hrabala</t>
  </si>
  <si>
    <t>ZŠ Žernosecká</t>
  </si>
  <si>
    <t>ZŠ Glowackého</t>
  </si>
  <si>
    <t>ZŠ U školské zahrady</t>
  </si>
  <si>
    <t>ZŠ Hovorčovická</t>
  </si>
  <si>
    <t>ZŠ Chýně</t>
  </si>
  <si>
    <t>ZŠ Nám. Curyeových</t>
  </si>
  <si>
    <t>Praha - západ</t>
  </si>
  <si>
    <t>Praha 15</t>
  </si>
  <si>
    <t>Lipence</t>
  </si>
  <si>
    <t>Zeleneč</t>
  </si>
  <si>
    <t>Totová Kristýna</t>
  </si>
  <si>
    <t>Maredová Lucie</t>
  </si>
  <si>
    <t>Zacharová Antonie</t>
  </si>
  <si>
    <t>Štěrba Robin</t>
  </si>
  <si>
    <t>Kroutil Milan</t>
  </si>
  <si>
    <t>Pavljučenko Dmytro</t>
  </si>
  <si>
    <t>Kodeš Jan</t>
  </si>
  <si>
    <t>Pavlovský Dalibor</t>
  </si>
  <si>
    <t>Veselý Jonáš</t>
  </si>
  <si>
    <t>Macháček Jakub</t>
  </si>
  <si>
    <t>Laburda Adam</t>
  </si>
  <si>
    <t>Procházka Štěpán</t>
  </si>
  <si>
    <t>Hegar Jan</t>
  </si>
  <si>
    <t>Synek Michal</t>
  </si>
  <si>
    <t>Kramosil Lukáš</t>
  </si>
  <si>
    <t>Říha Daniel</t>
  </si>
  <si>
    <t>Nedbal Jakub</t>
  </si>
  <si>
    <t>Šimková Anna</t>
  </si>
  <si>
    <t>Kotrčová Adéla</t>
  </si>
  <si>
    <t>Basile Nicole</t>
  </si>
  <si>
    <t>Sáblíková Dominika</t>
  </si>
  <si>
    <t>Střasáková Hedvika</t>
  </si>
  <si>
    <t>Ellie Smith</t>
  </si>
  <si>
    <t>Brázdilová Alžběta</t>
  </si>
  <si>
    <t>Surenshchykova Alexandra</t>
  </si>
  <si>
    <t>Machová Anna</t>
  </si>
  <si>
    <t>Jedličková Eva</t>
  </si>
  <si>
    <t>Holá Andrea</t>
  </si>
  <si>
    <t>Sislová Anežka</t>
  </si>
  <si>
    <t>Škopková</t>
  </si>
  <si>
    <t>Gym. J. Heyrovského</t>
  </si>
  <si>
    <t>119.</t>
  </si>
  <si>
    <t>120.</t>
  </si>
  <si>
    <t>121.</t>
  </si>
  <si>
    <t>Gago Sára</t>
  </si>
  <si>
    <t>Klementová Karolína</t>
  </si>
  <si>
    <t>Saudková Anna</t>
  </si>
  <si>
    <t>Strnad Matouš</t>
  </si>
  <si>
    <t>Zajnullin Orko</t>
  </si>
  <si>
    <t>Hostáková Julie</t>
  </si>
  <si>
    <t>Vinšová Zuzana</t>
  </si>
  <si>
    <t>Fejfárková Laura</t>
  </si>
  <si>
    <t>Lebedová Anna</t>
  </si>
  <si>
    <t>Prchalová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</si>
</sst>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85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1"/>
      <color indexed="12"/>
      <name val="Arial CE"/>
      <family val="2"/>
      <charset val="238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b/>
      <sz val="16"/>
      <color rgb="FFFF00FF"/>
      <name val="Arial CE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sz val="10"/>
      <color rgb="FF0000FF"/>
      <name val="Arial CE"/>
      <family val="2"/>
      <charset val="238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0"/>
      <color rgb="FF00B0F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i/>
      <sz val="10"/>
      <color rgb="FFFF0000"/>
      <name val="Arial"/>
      <family val="2"/>
      <charset val="238"/>
    </font>
    <font>
      <b/>
      <i/>
      <sz val="11"/>
      <color rgb="FF0000FF"/>
      <name val="Arial"/>
      <family val="2"/>
      <charset val="238"/>
    </font>
    <font>
      <sz val="10"/>
      <color rgb="FF0000FF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5" fillId="0" borderId="0" xfId="0" applyFont="1"/>
    <xf numFmtId="0" fontId="7" fillId="0" borderId="0" xfId="0" applyFont="1"/>
    <xf numFmtId="0" fontId="22" fillId="0" borderId="0" xfId="0" applyFont="1" applyAlignment="1">
      <alignment horizontal="center"/>
    </xf>
    <xf numFmtId="0" fontId="9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0" fillId="0" borderId="0" xfId="0" applyFont="1"/>
    <xf numFmtId="0" fontId="0" fillId="0" borderId="0" xfId="0" applyFont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9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/>
    <xf numFmtId="0" fontId="30" fillId="2" borderId="0" xfId="0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Border="1"/>
    <xf numFmtId="0" fontId="35" fillId="0" borderId="0" xfId="0" applyFont="1" applyBorder="1"/>
    <xf numFmtId="0" fontId="35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8" fillId="0" borderId="0" xfId="0" applyFont="1" applyBorder="1" applyAlignment="1">
      <alignment horizontal="center"/>
    </xf>
    <xf numFmtId="0" fontId="42" fillId="0" borderId="0" xfId="0" applyFont="1"/>
    <xf numFmtId="0" fontId="42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0" fillId="0" borderId="0" xfId="0" applyFont="1" applyFill="1"/>
    <xf numFmtId="0" fontId="43" fillId="0" borderId="0" xfId="0" applyFont="1" applyBorder="1"/>
    <xf numFmtId="0" fontId="53" fillId="0" borderId="0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Border="1" applyAlignment="1">
      <alignment horizontal="center"/>
    </xf>
    <xf numFmtId="0" fontId="18" fillId="0" borderId="0" xfId="0" applyFont="1"/>
    <xf numFmtId="0" fontId="21" fillId="0" borderId="0" xfId="0" applyFont="1" applyBorder="1"/>
    <xf numFmtId="0" fontId="44" fillId="0" borderId="0" xfId="0" applyFont="1"/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56" fillId="0" borderId="0" xfId="0" applyFont="1"/>
    <xf numFmtId="0" fontId="57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/>
    <xf numFmtId="0" fontId="58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6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3" fillId="0" borderId="0" xfId="0" applyFont="1" applyFill="1"/>
    <xf numFmtId="0" fontId="47" fillId="0" borderId="0" xfId="0" applyFont="1"/>
    <xf numFmtId="0" fontId="58" fillId="0" borderId="0" xfId="0" applyFont="1"/>
    <xf numFmtId="0" fontId="45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43" fillId="0" borderId="0" xfId="0" applyFont="1" applyAlignment="1">
      <alignment horizontal="left"/>
    </xf>
    <xf numFmtId="0" fontId="46" fillId="0" borderId="0" xfId="0" applyFont="1" applyBorder="1" applyAlignment="1">
      <alignment horizontal="center"/>
    </xf>
    <xf numFmtId="0" fontId="48" fillId="0" borderId="0" xfId="0" applyFont="1"/>
    <xf numFmtId="0" fontId="47" fillId="0" borderId="0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50" fillId="0" borderId="0" xfId="0" applyFont="1"/>
    <xf numFmtId="164" fontId="46" fillId="0" borderId="0" xfId="0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0" xfId="0" applyFont="1" applyBorder="1" applyAlignment="1">
      <alignment horizontal="center"/>
    </xf>
    <xf numFmtId="0" fontId="44" fillId="0" borderId="0" xfId="0" applyFont="1" applyBorder="1"/>
    <xf numFmtId="0" fontId="63" fillId="0" borderId="0" xfId="0" applyFont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5" fillId="0" borderId="0" xfId="0" applyFont="1" applyAlignment="1">
      <alignment horizontal="center"/>
    </xf>
    <xf numFmtId="0" fontId="54" fillId="0" borderId="0" xfId="0" applyNumberFormat="1" applyFont="1" applyAlignment="1">
      <alignment horizontal="center"/>
    </xf>
    <xf numFmtId="0" fontId="44" fillId="0" borderId="0" xfId="0" applyFont="1" applyBorder="1" applyAlignment="1">
      <alignment horizontal="left"/>
    </xf>
    <xf numFmtId="0" fontId="66" fillId="0" borderId="0" xfId="0" applyFont="1" applyAlignment="1">
      <alignment horizontal="center"/>
    </xf>
    <xf numFmtId="0" fontId="67" fillId="0" borderId="0" xfId="0" applyFont="1" applyBorder="1" applyAlignment="1">
      <alignment horizontal="center"/>
    </xf>
    <xf numFmtId="0" fontId="57" fillId="0" borderId="0" xfId="0" applyFont="1" applyFill="1" applyAlignment="1">
      <alignment horizontal="center"/>
    </xf>
    <xf numFmtId="0" fontId="59" fillId="0" borderId="0" xfId="0" applyFont="1" applyAlignment="1">
      <alignment horizontal="center"/>
    </xf>
    <xf numFmtId="0" fontId="68" fillId="0" borderId="0" xfId="0" applyFont="1"/>
    <xf numFmtId="0" fontId="69" fillId="0" borderId="0" xfId="0" applyFont="1" applyAlignment="1">
      <alignment horizontal="center"/>
    </xf>
    <xf numFmtId="0" fontId="70" fillId="0" borderId="0" xfId="0" applyFont="1" applyBorder="1" applyAlignment="1">
      <alignment horizontal="center"/>
    </xf>
    <xf numFmtId="0" fontId="62" fillId="0" borderId="0" xfId="0" applyFont="1" applyBorder="1" applyAlignment="1">
      <alignment horizontal="center"/>
    </xf>
    <xf numFmtId="0" fontId="71" fillId="0" borderId="0" xfId="0" applyFont="1" applyBorder="1"/>
    <xf numFmtId="0" fontId="71" fillId="0" borderId="0" xfId="0" applyFont="1"/>
    <xf numFmtId="0" fontId="0" fillId="0" borderId="0" xfId="0" applyAlignment="1">
      <alignment horizontal="center"/>
    </xf>
    <xf numFmtId="0" fontId="72" fillId="3" borderId="0" xfId="0" applyFont="1" applyFill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0" fontId="63" fillId="0" borderId="0" xfId="0" applyFont="1" applyAlignment="1">
      <alignment horizontal="center"/>
    </xf>
    <xf numFmtId="0" fontId="78" fillId="0" borderId="0" xfId="0" applyFont="1" applyBorder="1"/>
    <xf numFmtId="0" fontId="58" fillId="0" borderId="0" xfId="0" applyFont="1" applyBorder="1"/>
    <xf numFmtId="0" fontId="59" fillId="0" borderId="0" xfId="0" applyFont="1" applyBorder="1"/>
    <xf numFmtId="0" fontId="45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54" fillId="0" borderId="0" xfId="0" applyFont="1"/>
    <xf numFmtId="0" fontId="44" fillId="0" borderId="0" xfId="0" applyFont="1" applyFill="1" applyBorder="1"/>
    <xf numFmtId="0" fontId="79" fillId="0" borderId="0" xfId="0" applyFont="1" applyAlignment="1">
      <alignment horizontal="center"/>
    </xf>
    <xf numFmtId="0" fontId="80" fillId="0" borderId="0" xfId="0" applyFont="1" applyBorder="1" applyAlignment="1">
      <alignment horizontal="center"/>
    </xf>
    <xf numFmtId="0" fontId="75" fillId="0" borderId="0" xfId="0" applyFont="1" applyBorder="1" applyAlignment="1">
      <alignment horizontal="center"/>
    </xf>
    <xf numFmtId="0" fontId="67" fillId="0" borderId="0" xfId="0" applyFont="1" applyAlignment="1">
      <alignment horizontal="center"/>
    </xf>
    <xf numFmtId="0" fontId="81" fillId="0" borderId="0" xfId="0" applyFont="1"/>
    <xf numFmtId="0" fontId="82" fillId="0" borderId="0" xfId="0" applyFont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0" xfId="0" applyFont="1"/>
    <xf numFmtId="0" fontId="82" fillId="0" borderId="0" xfId="0" applyFont="1" applyBorder="1" applyAlignment="1">
      <alignment horizontal="center"/>
    </xf>
    <xf numFmtId="0" fontId="71" fillId="0" borderId="0" xfId="0" applyFont="1" applyFill="1" applyBorder="1"/>
    <xf numFmtId="0" fontId="54" fillId="0" borderId="0" xfId="0" applyFont="1" applyBorder="1"/>
    <xf numFmtId="0" fontId="81" fillId="0" borderId="0" xfId="0" applyFont="1" applyAlignment="1">
      <alignment horizontal="center"/>
    </xf>
    <xf numFmtId="0" fontId="79" fillId="0" borderId="0" xfId="0" applyFont="1"/>
    <xf numFmtId="0" fontId="83" fillId="0" borderId="0" xfId="0" applyFont="1" applyBorder="1" applyAlignment="1">
      <alignment horizontal="center"/>
    </xf>
    <xf numFmtId="0" fontId="84" fillId="0" borderId="0" xfId="0" applyFont="1"/>
    <xf numFmtId="0" fontId="52" fillId="0" borderId="0" xfId="0" applyFont="1" applyAlignment="1">
      <alignment horizontal="center"/>
    </xf>
    <xf numFmtId="0" fontId="44" fillId="0" borderId="0" xfId="0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4" fillId="4" borderId="0" xfId="0" applyFont="1" applyFill="1" applyBorder="1"/>
    <xf numFmtId="0" fontId="58" fillId="4" borderId="0" xfId="0" applyFont="1" applyFill="1" applyBorder="1" applyAlignment="1">
      <alignment horizontal="center"/>
    </xf>
    <xf numFmtId="0" fontId="58" fillId="4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/>
    <xf numFmtId="0" fontId="47" fillId="4" borderId="0" xfId="0" applyFont="1" applyFill="1" applyAlignment="1">
      <alignment horizontal="center"/>
    </xf>
    <xf numFmtId="0" fontId="47" fillId="4" borderId="0" xfId="0" applyFont="1" applyFill="1"/>
    <xf numFmtId="0" fontId="44" fillId="4" borderId="0" xfId="0" applyFont="1" applyFill="1"/>
    <xf numFmtId="0" fontId="50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58"/>
  <sheetViews>
    <sheetView workbookViewId="0">
      <selection activeCell="A33" sqref="A33:L33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10" width="7.7109375" customWidth="1"/>
    <col min="11" max="11" width="7.42578125" style="3" customWidth="1"/>
    <col min="12" max="12" width="6.5703125" style="77" customWidth="1"/>
    <col min="13" max="13" width="9.140625" style="4"/>
    <col min="14" max="14" width="15.140625" customWidth="1"/>
  </cols>
  <sheetData>
    <row r="1" spans="1:22" ht="23.25" x14ac:dyDescent="0.35">
      <c r="A1" s="5"/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8"/>
      <c r="H2" s="7"/>
      <c r="I2" s="7"/>
      <c r="J2" s="7"/>
      <c r="K2" s="9"/>
    </row>
    <row r="3" spans="1:22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7"/>
      <c r="J3" s="7"/>
      <c r="K3" s="9"/>
    </row>
    <row r="4" spans="1:22" x14ac:dyDescent="0.2">
      <c r="A4" s="5"/>
      <c r="B4" s="10"/>
      <c r="C4" s="7"/>
      <c r="D4" s="7"/>
      <c r="E4" s="10" t="s">
        <v>2</v>
      </c>
      <c r="F4" s="10"/>
      <c r="G4" s="8"/>
      <c r="H4" s="7"/>
      <c r="I4" s="7"/>
      <c r="J4" s="7"/>
      <c r="K4" s="9"/>
    </row>
    <row r="5" spans="1:22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  <c r="O5" s="9"/>
    </row>
    <row r="6" spans="1:22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  <c r="O6" s="9"/>
    </row>
    <row r="7" spans="1:22" s="80" customFormat="1" ht="15" x14ac:dyDescent="0.25">
      <c r="A7" s="93" t="s">
        <v>17</v>
      </c>
      <c r="B7" s="105" t="s">
        <v>95</v>
      </c>
      <c r="C7" s="75">
        <v>99</v>
      </c>
      <c r="D7" s="75">
        <v>100</v>
      </c>
      <c r="E7" s="75">
        <v>98</v>
      </c>
      <c r="F7" s="75">
        <v>97</v>
      </c>
      <c r="G7" s="75">
        <v>99</v>
      </c>
      <c r="H7" s="75">
        <v>98</v>
      </c>
      <c r="I7" s="75">
        <v>100</v>
      </c>
      <c r="J7" s="75">
        <v>100</v>
      </c>
      <c r="K7" s="75"/>
      <c r="L7" s="83">
        <f t="shared" ref="L7:L21" si="0">SUM(C7:K7)</f>
        <v>791</v>
      </c>
      <c r="M7" s="71"/>
      <c r="O7" s="79"/>
      <c r="Q7"/>
    </row>
    <row r="8" spans="1:22" s="80" customFormat="1" ht="15" x14ac:dyDescent="0.25">
      <c r="A8" s="93" t="s">
        <v>18</v>
      </c>
      <c r="B8" s="105" t="s">
        <v>96</v>
      </c>
      <c r="C8" s="75">
        <v>97</v>
      </c>
      <c r="D8" s="75">
        <v>99</v>
      </c>
      <c r="E8" s="75">
        <v>99</v>
      </c>
      <c r="F8" s="75">
        <v>96</v>
      </c>
      <c r="G8" s="75">
        <v>98</v>
      </c>
      <c r="H8" s="75">
        <v>99</v>
      </c>
      <c r="I8" s="75">
        <v>99</v>
      </c>
      <c r="J8" s="75">
        <v>99</v>
      </c>
      <c r="K8" s="75"/>
      <c r="L8" s="83">
        <f t="shared" si="0"/>
        <v>786</v>
      </c>
      <c r="M8" s="71"/>
      <c r="N8" s="70"/>
      <c r="R8"/>
      <c r="S8"/>
    </row>
    <row r="9" spans="1:22" s="80" customFormat="1" ht="15" x14ac:dyDescent="0.25">
      <c r="A9" s="93" t="s">
        <v>19</v>
      </c>
      <c r="B9" s="105" t="s">
        <v>99</v>
      </c>
      <c r="C9" s="75">
        <v>94</v>
      </c>
      <c r="D9" s="75">
        <v>97</v>
      </c>
      <c r="E9" s="75">
        <v>97</v>
      </c>
      <c r="F9" s="75">
        <v>94</v>
      </c>
      <c r="G9" s="75">
        <v>96</v>
      </c>
      <c r="H9" s="75">
        <v>93</v>
      </c>
      <c r="I9" s="75">
        <v>97</v>
      </c>
      <c r="J9" s="75">
        <v>95</v>
      </c>
      <c r="K9" s="75"/>
      <c r="L9" s="83">
        <f t="shared" si="0"/>
        <v>763</v>
      </c>
      <c r="M9" s="71"/>
      <c r="S9" s="82"/>
    </row>
    <row r="10" spans="1:22" s="80" customFormat="1" ht="15" x14ac:dyDescent="0.25">
      <c r="A10" s="158" t="s">
        <v>20</v>
      </c>
      <c r="B10" s="159" t="s">
        <v>98</v>
      </c>
      <c r="C10" s="160">
        <v>95</v>
      </c>
      <c r="D10" s="160">
        <v>96</v>
      </c>
      <c r="E10" s="160">
        <v>96</v>
      </c>
      <c r="F10" s="160">
        <v>92</v>
      </c>
      <c r="G10" s="160">
        <v>93</v>
      </c>
      <c r="H10" s="160">
        <v>96</v>
      </c>
      <c r="I10" s="160">
        <v>96</v>
      </c>
      <c r="J10" s="160">
        <v>94</v>
      </c>
      <c r="K10" s="161"/>
      <c r="L10" s="162">
        <f t="shared" si="0"/>
        <v>758</v>
      </c>
      <c r="M10" s="71"/>
      <c r="O10"/>
      <c r="P10"/>
      <c r="Q10"/>
      <c r="S10"/>
    </row>
    <row r="11" spans="1:22" s="80" customFormat="1" ht="15" x14ac:dyDescent="0.25">
      <c r="A11" s="93" t="s">
        <v>21</v>
      </c>
      <c r="B11" s="105" t="s">
        <v>102</v>
      </c>
      <c r="C11" s="75">
        <v>91</v>
      </c>
      <c r="D11" s="75">
        <v>95</v>
      </c>
      <c r="E11" s="75">
        <v>93</v>
      </c>
      <c r="F11" s="75">
        <v>91</v>
      </c>
      <c r="G11" s="75">
        <v>90</v>
      </c>
      <c r="H11" s="75">
        <v>90</v>
      </c>
      <c r="I11" s="75">
        <v>95</v>
      </c>
      <c r="J11" s="75">
        <v>90</v>
      </c>
      <c r="K11" s="75"/>
      <c r="L11" s="83">
        <f t="shared" si="0"/>
        <v>735</v>
      </c>
      <c r="M11" s="71"/>
      <c r="O11" s="82"/>
      <c r="Q11"/>
      <c r="S11"/>
    </row>
    <row r="12" spans="1:22" s="80" customFormat="1" ht="15" x14ac:dyDescent="0.25">
      <c r="A12" s="158" t="s">
        <v>22</v>
      </c>
      <c r="B12" s="159" t="s">
        <v>384</v>
      </c>
      <c r="C12" s="160">
        <v>87</v>
      </c>
      <c r="D12" s="160">
        <v>86</v>
      </c>
      <c r="E12" s="160">
        <v>88</v>
      </c>
      <c r="F12" s="160">
        <v>79</v>
      </c>
      <c r="G12" s="160">
        <v>84</v>
      </c>
      <c r="H12" s="160">
        <v>80</v>
      </c>
      <c r="I12" s="160">
        <v>90</v>
      </c>
      <c r="J12" s="160">
        <v>88</v>
      </c>
      <c r="K12" s="160"/>
      <c r="L12" s="162">
        <f t="shared" si="0"/>
        <v>682</v>
      </c>
      <c r="M12" s="71"/>
      <c r="Q12"/>
      <c r="R12"/>
      <c r="T12" s="82"/>
      <c r="U12" s="82"/>
      <c r="V12" s="71"/>
    </row>
    <row r="13" spans="1:22" s="80" customFormat="1" ht="15" x14ac:dyDescent="0.25">
      <c r="A13" s="93" t="s">
        <v>23</v>
      </c>
      <c r="B13" s="105" t="s">
        <v>108</v>
      </c>
      <c r="C13" s="75">
        <v>84</v>
      </c>
      <c r="D13" s="75">
        <v>75</v>
      </c>
      <c r="E13" s="75">
        <v>81</v>
      </c>
      <c r="F13" s="75">
        <v>81</v>
      </c>
      <c r="G13" s="75">
        <v>75</v>
      </c>
      <c r="H13" s="75">
        <v>89</v>
      </c>
      <c r="I13" s="75">
        <v>93</v>
      </c>
      <c r="J13" s="75">
        <v>87</v>
      </c>
      <c r="K13" s="75"/>
      <c r="L13" s="83">
        <f t="shared" si="0"/>
        <v>665</v>
      </c>
      <c r="R13"/>
      <c r="T13" s="82"/>
      <c r="U13" s="82"/>
      <c r="V13" s="71"/>
    </row>
    <row r="14" spans="1:22" s="80" customFormat="1" ht="15" x14ac:dyDescent="0.25">
      <c r="A14" s="158" t="s">
        <v>24</v>
      </c>
      <c r="B14" s="159" t="s">
        <v>106</v>
      </c>
      <c r="C14" s="160">
        <v>86</v>
      </c>
      <c r="D14" s="160">
        <v>81</v>
      </c>
      <c r="E14" s="160">
        <v>85</v>
      </c>
      <c r="F14" s="160">
        <v>80</v>
      </c>
      <c r="G14" s="160">
        <v>86</v>
      </c>
      <c r="H14" s="160">
        <v>79</v>
      </c>
      <c r="I14" s="161"/>
      <c r="J14" s="160">
        <v>83</v>
      </c>
      <c r="K14" s="161"/>
      <c r="L14" s="162">
        <f t="shared" si="0"/>
        <v>580</v>
      </c>
      <c r="M14" s="71"/>
      <c r="T14" s="88"/>
      <c r="U14" s="82"/>
      <c r="V14" s="71"/>
    </row>
    <row r="15" spans="1:22" s="80" customFormat="1" ht="15" x14ac:dyDescent="0.25">
      <c r="A15" s="93" t="s">
        <v>25</v>
      </c>
      <c r="B15" s="105" t="s">
        <v>122</v>
      </c>
      <c r="C15" s="75">
        <v>70</v>
      </c>
      <c r="D15" s="75">
        <v>79</v>
      </c>
      <c r="E15" s="75">
        <v>82</v>
      </c>
      <c r="F15" s="75">
        <v>66</v>
      </c>
      <c r="G15" s="75">
        <v>76</v>
      </c>
      <c r="H15" s="89"/>
      <c r="I15" s="75">
        <v>85</v>
      </c>
      <c r="J15" s="75">
        <v>79</v>
      </c>
      <c r="K15" s="81"/>
      <c r="L15" s="83">
        <f t="shared" si="0"/>
        <v>537</v>
      </c>
      <c r="M15" s="71"/>
      <c r="R15" s="82"/>
      <c r="T15" s="82"/>
      <c r="U15" s="82"/>
      <c r="V15" s="71"/>
    </row>
    <row r="16" spans="1:22" s="80" customFormat="1" ht="15" x14ac:dyDescent="0.25">
      <c r="A16" s="93" t="s">
        <v>26</v>
      </c>
      <c r="B16" s="105" t="s">
        <v>101</v>
      </c>
      <c r="C16" s="75">
        <v>92</v>
      </c>
      <c r="D16" s="75"/>
      <c r="E16" s="75">
        <v>92</v>
      </c>
      <c r="F16" s="75">
        <v>86</v>
      </c>
      <c r="G16" s="75">
        <v>81</v>
      </c>
      <c r="H16" s="75"/>
      <c r="I16" s="75">
        <v>92</v>
      </c>
      <c r="J16" s="75">
        <v>86</v>
      </c>
      <c r="K16" s="75"/>
      <c r="L16" s="83">
        <f t="shared" si="0"/>
        <v>529</v>
      </c>
      <c r="M16" s="71"/>
      <c r="O16" s="82"/>
      <c r="P16"/>
      <c r="R16"/>
      <c r="T16" s="82"/>
      <c r="U16" s="82"/>
      <c r="V16" s="71"/>
    </row>
    <row r="17" spans="1:22" s="80" customFormat="1" ht="15" x14ac:dyDescent="0.25">
      <c r="A17" s="93" t="s">
        <v>27</v>
      </c>
      <c r="B17" s="105" t="s">
        <v>389</v>
      </c>
      <c r="C17" s="64"/>
      <c r="D17" s="75">
        <v>71</v>
      </c>
      <c r="E17" s="75">
        <v>79</v>
      </c>
      <c r="F17" s="75">
        <v>65</v>
      </c>
      <c r="G17" s="75">
        <v>69</v>
      </c>
      <c r="H17" s="75">
        <v>73</v>
      </c>
      <c r="I17" s="75">
        <v>83</v>
      </c>
      <c r="J17" s="75">
        <v>81</v>
      </c>
      <c r="K17" s="81"/>
      <c r="L17" s="83">
        <f t="shared" si="0"/>
        <v>521</v>
      </c>
      <c r="O17"/>
      <c r="R17" s="82"/>
      <c r="T17" s="82"/>
      <c r="U17" s="82"/>
      <c r="V17" s="71"/>
    </row>
    <row r="18" spans="1:22" s="80" customFormat="1" ht="15" x14ac:dyDescent="0.25">
      <c r="A18" s="93" t="s">
        <v>28</v>
      </c>
      <c r="B18" s="105" t="s">
        <v>107</v>
      </c>
      <c r="C18" s="75">
        <v>85</v>
      </c>
      <c r="D18" s="75">
        <v>92</v>
      </c>
      <c r="E18" s="75"/>
      <c r="F18" s="75">
        <v>74</v>
      </c>
      <c r="G18" s="75">
        <v>83</v>
      </c>
      <c r="H18" s="75"/>
      <c r="I18" s="75">
        <v>84</v>
      </c>
      <c r="J18" s="75">
        <v>85</v>
      </c>
      <c r="K18" s="75"/>
      <c r="L18" s="83">
        <f t="shared" si="0"/>
        <v>503</v>
      </c>
      <c r="M18" s="71"/>
      <c r="O18" s="79"/>
      <c r="Q18"/>
      <c r="R18" s="82"/>
      <c r="T18" s="88"/>
      <c r="U18" s="82"/>
      <c r="V18" s="71"/>
    </row>
    <row r="19" spans="1:22" s="80" customFormat="1" ht="15" x14ac:dyDescent="0.25">
      <c r="A19" s="93" t="s">
        <v>29</v>
      </c>
      <c r="B19" s="105" t="s">
        <v>387</v>
      </c>
      <c r="C19" s="75">
        <v>98</v>
      </c>
      <c r="D19" s="75">
        <v>98</v>
      </c>
      <c r="E19" s="75">
        <v>100</v>
      </c>
      <c r="F19" s="75">
        <v>98</v>
      </c>
      <c r="G19" s="75"/>
      <c r="H19" s="75"/>
      <c r="I19" s="75"/>
      <c r="J19" s="75">
        <v>97</v>
      </c>
      <c r="K19" s="75"/>
      <c r="L19" s="83">
        <f t="shared" si="0"/>
        <v>491</v>
      </c>
      <c r="R19" s="82"/>
      <c r="T19" s="82"/>
      <c r="U19" s="82"/>
      <c r="V19" s="71"/>
    </row>
    <row r="20" spans="1:22" s="80" customFormat="1" ht="15" x14ac:dyDescent="0.25">
      <c r="A20" s="93" t="s">
        <v>30</v>
      </c>
      <c r="B20" s="105" t="s">
        <v>413</v>
      </c>
      <c r="C20" s="65"/>
      <c r="D20" s="26"/>
      <c r="E20" s="75"/>
      <c r="F20" s="75">
        <v>93</v>
      </c>
      <c r="G20" s="75">
        <v>92</v>
      </c>
      <c r="H20" s="75">
        <v>94</v>
      </c>
      <c r="I20" s="75">
        <v>98</v>
      </c>
      <c r="J20" s="75">
        <v>96</v>
      </c>
      <c r="K20" s="114"/>
      <c r="L20" s="83">
        <f t="shared" si="0"/>
        <v>473</v>
      </c>
      <c r="O20"/>
      <c r="P20"/>
      <c r="Q20"/>
      <c r="T20" s="88"/>
      <c r="U20" s="82"/>
      <c r="V20" s="71"/>
    </row>
    <row r="21" spans="1:22" s="80" customFormat="1" ht="15" x14ac:dyDescent="0.25">
      <c r="A21" s="93" t="s">
        <v>31</v>
      </c>
      <c r="B21" s="105" t="s">
        <v>128</v>
      </c>
      <c r="C21" s="75">
        <v>64</v>
      </c>
      <c r="D21" s="75">
        <v>77</v>
      </c>
      <c r="E21" s="75">
        <v>76</v>
      </c>
      <c r="F21" s="75"/>
      <c r="G21" s="75"/>
      <c r="H21" s="75">
        <v>85</v>
      </c>
      <c r="I21" s="75">
        <v>86</v>
      </c>
      <c r="J21" s="75">
        <v>82</v>
      </c>
      <c r="K21" s="75"/>
      <c r="L21" s="83">
        <f t="shared" si="0"/>
        <v>470</v>
      </c>
      <c r="M21" s="71"/>
      <c r="R21" s="82"/>
      <c r="T21" s="82"/>
      <c r="U21" s="82"/>
      <c r="V21" s="71"/>
    </row>
    <row r="22" spans="1:22" s="80" customFormat="1" ht="15" x14ac:dyDescent="0.25">
      <c r="A22" s="93" t="s">
        <v>32</v>
      </c>
      <c r="B22" s="105" t="s">
        <v>414</v>
      </c>
      <c r="C22" s="65"/>
      <c r="D22" s="75"/>
      <c r="E22" s="75"/>
      <c r="F22" s="75">
        <v>90</v>
      </c>
      <c r="G22" s="75">
        <v>94</v>
      </c>
      <c r="H22" s="75">
        <v>97</v>
      </c>
      <c r="I22" s="75">
        <v>94</v>
      </c>
      <c r="J22" s="75">
        <v>91</v>
      </c>
      <c r="K22" s="81"/>
      <c r="L22" s="65">
        <f>SUM(F22:K22)</f>
        <v>466</v>
      </c>
      <c r="M22" s="71"/>
      <c r="O22"/>
      <c r="P22"/>
      <c r="R22" s="82"/>
      <c r="T22" s="88"/>
      <c r="U22" s="82"/>
      <c r="V22" s="71"/>
    </row>
    <row r="23" spans="1:22" s="80" customFormat="1" ht="15" x14ac:dyDescent="0.25">
      <c r="A23" s="93" t="s">
        <v>33</v>
      </c>
      <c r="B23" s="105" t="s">
        <v>104</v>
      </c>
      <c r="C23" s="75">
        <v>89</v>
      </c>
      <c r="D23" s="75">
        <v>94</v>
      </c>
      <c r="E23" s="75">
        <v>94</v>
      </c>
      <c r="F23" s="75"/>
      <c r="G23" s="75">
        <v>91</v>
      </c>
      <c r="H23" s="75"/>
      <c r="I23" s="75"/>
      <c r="J23" s="75">
        <v>93</v>
      </c>
      <c r="K23" s="75"/>
      <c r="L23" s="83">
        <f t="shared" ref="L23:L28" si="1">SUM(C23:K23)</f>
        <v>461</v>
      </c>
      <c r="M23" s="71"/>
      <c r="P23" s="82"/>
      <c r="Q23" s="82"/>
      <c r="R23" s="82"/>
      <c r="S23" s="82"/>
      <c r="T23" s="82"/>
      <c r="U23" s="82"/>
      <c r="V23" s="71"/>
    </row>
    <row r="24" spans="1:22" s="80" customFormat="1" ht="15" x14ac:dyDescent="0.25">
      <c r="A24" s="93" t="s">
        <v>34</v>
      </c>
      <c r="B24" s="105" t="s">
        <v>103</v>
      </c>
      <c r="C24" s="75">
        <v>90</v>
      </c>
      <c r="D24" s="75">
        <v>90</v>
      </c>
      <c r="E24" s="75">
        <v>90</v>
      </c>
      <c r="F24" s="75">
        <v>87</v>
      </c>
      <c r="G24" s="75"/>
      <c r="H24" s="75">
        <v>83</v>
      </c>
      <c r="I24" s="75"/>
      <c r="J24" s="75"/>
      <c r="K24" s="75"/>
      <c r="L24" s="83">
        <f t="shared" si="1"/>
        <v>440</v>
      </c>
      <c r="M24" s="71"/>
      <c r="O24" s="79"/>
      <c r="Q24" s="94"/>
      <c r="R24" s="82"/>
    </row>
    <row r="25" spans="1:22" s="80" customFormat="1" ht="15" x14ac:dyDescent="0.25">
      <c r="A25" s="93" t="s">
        <v>35</v>
      </c>
      <c r="B25" s="105" t="s">
        <v>376</v>
      </c>
      <c r="C25" s="75"/>
      <c r="D25" s="75">
        <v>66</v>
      </c>
      <c r="E25" s="75">
        <v>75</v>
      </c>
      <c r="F25" s="75">
        <v>63</v>
      </c>
      <c r="G25" s="75">
        <v>70</v>
      </c>
      <c r="H25" s="75"/>
      <c r="I25" s="75">
        <v>80</v>
      </c>
      <c r="J25" s="75">
        <v>74</v>
      </c>
      <c r="K25" s="75"/>
      <c r="L25" s="83">
        <f t="shared" si="1"/>
        <v>428</v>
      </c>
      <c r="M25" s="71"/>
      <c r="O25" s="79"/>
      <c r="S25"/>
    </row>
    <row r="26" spans="1:22" s="80" customFormat="1" ht="15" x14ac:dyDescent="0.25">
      <c r="A26" s="158" t="s">
        <v>36</v>
      </c>
      <c r="B26" s="159" t="s">
        <v>366</v>
      </c>
      <c r="C26" s="160"/>
      <c r="D26" s="160">
        <v>89</v>
      </c>
      <c r="E26" s="160">
        <v>83</v>
      </c>
      <c r="F26" s="160">
        <v>71</v>
      </c>
      <c r="G26" s="160"/>
      <c r="H26" s="160"/>
      <c r="I26" s="160">
        <v>91</v>
      </c>
      <c r="J26" s="160">
        <v>89</v>
      </c>
      <c r="K26" s="160"/>
      <c r="L26" s="162">
        <f t="shared" si="1"/>
        <v>423</v>
      </c>
      <c r="M26" s="71"/>
      <c r="O26" s="79"/>
      <c r="P26"/>
      <c r="Q26"/>
    </row>
    <row r="27" spans="1:22" s="80" customFormat="1" ht="15" x14ac:dyDescent="0.25">
      <c r="A27" s="93" t="s">
        <v>37</v>
      </c>
      <c r="B27" s="105" t="s">
        <v>111</v>
      </c>
      <c r="C27" s="75">
        <v>81</v>
      </c>
      <c r="D27" s="75">
        <v>93</v>
      </c>
      <c r="E27" s="75">
        <v>91</v>
      </c>
      <c r="F27" s="75"/>
      <c r="G27" s="75"/>
      <c r="H27" s="75">
        <v>87</v>
      </c>
      <c r="I27" s="75"/>
      <c r="J27" s="75"/>
      <c r="K27" s="81"/>
      <c r="L27" s="83">
        <f t="shared" si="1"/>
        <v>352</v>
      </c>
      <c r="O27"/>
      <c r="P27"/>
      <c r="Q27"/>
    </row>
    <row r="28" spans="1:22" s="80" customFormat="1" ht="15" x14ac:dyDescent="0.25">
      <c r="A28" s="93" t="s">
        <v>38</v>
      </c>
      <c r="B28" s="105" t="s">
        <v>109</v>
      </c>
      <c r="C28" s="75">
        <v>83</v>
      </c>
      <c r="D28" s="75">
        <v>87</v>
      </c>
      <c r="E28" s="75">
        <v>86</v>
      </c>
      <c r="F28" s="75"/>
      <c r="G28" s="75"/>
      <c r="H28" s="75">
        <v>88</v>
      </c>
      <c r="I28" s="75"/>
      <c r="J28" s="75"/>
      <c r="K28" s="75"/>
      <c r="L28" s="83">
        <f t="shared" si="1"/>
        <v>344</v>
      </c>
      <c r="M28" s="71"/>
      <c r="P28"/>
      <c r="S28" s="82"/>
    </row>
    <row r="29" spans="1:22" s="80" customFormat="1" ht="15" x14ac:dyDescent="0.25">
      <c r="A29" s="93" t="s">
        <v>39</v>
      </c>
      <c r="B29" s="105" t="s">
        <v>368</v>
      </c>
      <c r="C29" s="75"/>
      <c r="D29" s="75">
        <v>84</v>
      </c>
      <c r="E29" s="75">
        <v>87</v>
      </c>
      <c r="F29" s="75"/>
      <c r="G29" s="75">
        <v>78</v>
      </c>
      <c r="H29" s="76"/>
      <c r="I29" s="75">
        <v>88</v>
      </c>
      <c r="J29" s="76"/>
      <c r="K29" s="114"/>
      <c r="L29" s="83">
        <f>SUM(D29:K29)</f>
        <v>337</v>
      </c>
      <c r="M29" s="71"/>
      <c r="O29" s="82"/>
      <c r="Q29"/>
      <c r="R29"/>
    </row>
    <row r="30" spans="1:22" s="80" customFormat="1" ht="15" x14ac:dyDescent="0.25">
      <c r="A30" s="93" t="s">
        <v>40</v>
      </c>
      <c r="B30" s="105" t="s">
        <v>105</v>
      </c>
      <c r="C30" s="75">
        <v>88</v>
      </c>
      <c r="D30" s="75"/>
      <c r="E30" s="75"/>
      <c r="F30" s="75">
        <v>83</v>
      </c>
      <c r="G30" s="75"/>
      <c r="H30" s="75">
        <v>77</v>
      </c>
      <c r="I30" s="75">
        <v>87</v>
      </c>
      <c r="J30" s="75"/>
      <c r="K30" s="75"/>
      <c r="L30" s="83">
        <f t="shared" ref="L30:L46" si="2">SUM(C30:K30)</f>
        <v>335</v>
      </c>
      <c r="M30" s="71"/>
    </row>
    <row r="31" spans="1:22" s="80" customFormat="1" ht="15" x14ac:dyDescent="0.25">
      <c r="A31" s="93" t="s">
        <v>41</v>
      </c>
      <c r="B31" s="105" t="s">
        <v>120</v>
      </c>
      <c r="C31" s="75">
        <v>72</v>
      </c>
      <c r="D31" s="75">
        <v>76</v>
      </c>
      <c r="E31" s="75">
        <v>84</v>
      </c>
      <c r="F31" s="75"/>
      <c r="G31" s="75"/>
      <c r="H31" s="75">
        <v>76</v>
      </c>
      <c r="I31" s="75"/>
      <c r="J31" s="75"/>
      <c r="K31" s="75"/>
      <c r="L31" s="83">
        <f t="shared" si="2"/>
        <v>308</v>
      </c>
      <c r="M31" s="71"/>
      <c r="N31"/>
      <c r="O31"/>
      <c r="P31"/>
      <c r="S31"/>
    </row>
    <row r="32" spans="1:22" s="80" customFormat="1" ht="15" x14ac:dyDescent="0.25">
      <c r="A32" s="93" t="s">
        <v>42</v>
      </c>
      <c r="B32" s="105" t="s">
        <v>411</v>
      </c>
      <c r="C32" s="65"/>
      <c r="D32" s="75"/>
      <c r="E32" s="75"/>
      <c r="F32" s="75">
        <v>99</v>
      </c>
      <c r="G32" s="75"/>
      <c r="H32" s="75">
        <v>100</v>
      </c>
      <c r="I32" s="75" t="s">
        <v>476</v>
      </c>
      <c r="J32" s="75">
        <v>98</v>
      </c>
      <c r="K32" s="81"/>
      <c r="L32" s="83">
        <f t="shared" si="2"/>
        <v>297</v>
      </c>
      <c r="M32" s="71"/>
      <c r="Q32"/>
      <c r="R32"/>
    </row>
    <row r="33" spans="1:19" s="80" customFormat="1" ht="15" x14ac:dyDescent="0.25">
      <c r="A33" s="158" t="s">
        <v>43</v>
      </c>
      <c r="B33" s="159" t="s">
        <v>129</v>
      </c>
      <c r="C33" s="160">
        <v>63</v>
      </c>
      <c r="D33" s="160"/>
      <c r="E33" s="160">
        <v>80</v>
      </c>
      <c r="F33" s="160">
        <v>68</v>
      </c>
      <c r="G33" s="160">
        <v>71</v>
      </c>
      <c r="H33" s="163"/>
      <c r="I33" s="163"/>
      <c r="J33" s="163"/>
      <c r="K33" s="161"/>
      <c r="L33" s="162">
        <f t="shared" si="2"/>
        <v>282</v>
      </c>
      <c r="M33" s="4"/>
      <c r="O33"/>
      <c r="P33"/>
      <c r="S33" s="82"/>
    </row>
    <row r="34" spans="1:19" s="80" customFormat="1" ht="15" x14ac:dyDescent="0.25">
      <c r="A34" s="93" t="s">
        <v>44</v>
      </c>
      <c r="B34" s="105" t="s">
        <v>130</v>
      </c>
      <c r="C34" s="75">
        <v>62</v>
      </c>
      <c r="D34" s="75"/>
      <c r="E34" s="75">
        <v>77</v>
      </c>
      <c r="F34" s="75">
        <v>69</v>
      </c>
      <c r="G34" s="75">
        <v>73</v>
      </c>
      <c r="H34" s="75"/>
      <c r="I34" s="75"/>
      <c r="J34" s="75"/>
      <c r="K34" s="75"/>
      <c r="L34" s="83">
        <f t="shared" si="2"/>
        <v>281</v>
      </c>
      <c r="M34" s="71"/>
      <c r="N34" s="70"/>
      <c r="O34" s="79"/>
      <c r="S34"/>
    </row>
    <row r="35" spans="1:19" s="80" customFormat="1" ht="15" x14ac:dyDescent="0.25">
      <c r="A35" s="93" t="s">
        <v>45</v>
      </c>
      <c r="B35" s="105" t="s">
        <v>388</v>
      </c>
      <c r="C35" s="64"/>
      <c r="D35" s="75"/>
      <c r="E35" s="75">
        <v>95</v>
      </c>
      <c r="F35" s="75">
        <v>89</v>
      </c>
      <c r="G35" s="81"/>
      <c r="H35" s="75">
        <v>91</v>
      </c>
      <c r="I35" s="81"/>
      <c r="J35" s="81"/>
      <c r="K35" s="81"/>
      <c r="L35" s="83">
        <f t="shared" si="2"/>
        <v>275</v>
      </c>
      <c r="M35" s="4"/>
      <c r="O35"/>
      <c r="P35"/>
    </row>
    <row r="36" spans="1:19" s="80" customFormat="1" ht="15" x14ac:dyDescent="0.25">
      <c r="A36" s="93" t="s">
        <v>46</v>
      </c>
      <c r="B36" s="110" t="s">
        <v>425</v>
      </c>
      <c r="C36" s="65"/>
      <c r="E36" s="89"/>
      <c r="F36" s="75">
        <v>62</v>
      </c>
      <c r="G36" s="75">
        <v>68</v>
      </c>
      <c r="H36" s="75">
        <v>61</v>
      </c>
      <c r="I36" s="75"/>
      <c r="J36" s="75">
        <v>70</v>
      </c>
      <c r="K36" s="75"/>
      <c r="L36" s="83">
        <f t="shared" si="2"/>
        <v>261</v>
      </c>
      <c r="M36" s="71"/>
      <c r="O36" s="82"/>
    </row>
    <row r="37" spans="1:19" s="80" customFormat="1" ht="15" x14ac:dyDescent="0.25">
      <c r="A37" s="93" t="s">
        <v>47</v>
      </c>
      <c r="B37" s="105" t="s">
        <v>110</v>
      </c>
      <c r="C37" s="75">
        <v>82</v>
      </c>
      <c r="D37" s="75"/>
      <c r="E37" s="75">
        <v>89</v>
      </c>
      <c r="F37" s="75"/>
      <c r="G37" s="81"/>
      <c r="H37" s="75"/>
      <c r="I37" s="75">
        <v>89</v>
      </c>
      <c r="J37" s="75"/>
      <c r="K37" s="75"/>
      <c r="L37" s="83">
        <f t="shared" si="2"/>
        <v>260</v>
      </c>
      <c r="M37" s="71"/>
      <c r="O37"/>
      <c r="Q37"/>
    </row>
    <row r="38" spans="1:19" s="80" customFormat="1" ht="15" x14ac:dyDescent="0.25">
      <c r="A38" s="93" t="s">
        <v>48</v>
      </c>
      <c r="B38" s="105" t="s">
        <v>110</v>
      </c>
      <c r="C38" s="75"/>
      <c r="D38" s="75">
        <v>85</v>
      </c>
      <c r="E38" s="81"/>
      <c r="F38" s="75"/>
      <c r="G38" s="75">
        <v>79</v>
      </c>
      <c r="H38" s="75">
        <v>81</v>
      </c>
      <c r="I38" s="75"/>
      <c r="J38" s="75"/>
      <c r="K38" s="75"/>
      <c r="L38" s="83">
        <f t="shared" si="2"/>
        <v>245</v>
      </c>
      <c r="M38" s="71"/>
      <c r="P38" s="82"/>
      <c r="S38"/>
    </row>
    <row r="39" spans="1:19" s="80" customFormat="1" ht="15" x14ac:dyDescent="0.25">
      <c r="A39" s="93" t="s">
        <v>49</v>
      </c>
      <c r="B39" s="105" t="s">
        <v>113</v>
      </c>
      <c r="C39" s="75">
        <v>79</v>
      </c>
      <c r="D39" s="75"/>
      <c r="E39" s="81"/>
      <c r="F39" s="75">
        <v>76</v>
      </c>
      <c r="G39" s="75"/>
      <c r="H39" s="75"/>
      <c r="I39" s="75"/>
      <c r="J39" s="75">
        <v>80</v>
      </c>
      <c r="K39" s="75"/>
      <c r="L39" s="83">
        <f t="shared" si="2"/>
        <v>235</v>
      </c>
      <c r="M39" s="71"/>
      <c r="R39" s="82"/>
    </row>
    <row r="40" spans="1:19" s="80" customFormat="1" ht="15" x14ac:dyDescent="0.25">
      <c r="A40" s="93" t="s">
        <v>50</v>
      </c>
      <c r="B40" s="105" t="s">
        <v>115</v>
      </c>
      <c r="C40" s="75">
        <v>77</v>
      </c>
      <c r="D40" s="75"/>
      <c r="E40" s="75"/>
      <c r="F40" s="75"/>
      <c r="G40" s="75"/>
      <c r="H40" s="75">
        <v>69</v>
      </c>
      <c r="I40" s="75"/>
      <c r="J40" s="75">
        <v>84</v>
      </c>
      <c r="K40" s="81"/>
      <c r="L40" s="83">
        <f t="shared" si="2"/>
        <v>230</v>
      </c>
      <c r="M40" s="71"/>
      <c r="O40"/>
      <c r="P40"/>
      <c r="R40"/>
      <c r="S40"/>
    </row>
    <row r="41" spans="1:19" s="80" customFormat="1" ht="15" x14ac:dyDescent="0.25">
      <c r="A41" s="93" t="s">
        <v>51</v>
      </c>
      <c r="B41" s="105" t="s">
        <v>510</v>
      </c>
      <c r="C41" s="64"/>
      <c r="D41"/>
      <c r="E41" s="76"/>
      <c r="F41"/>
      <c r="G41" s="75">
        <v>72</v>
      </c>
      <c r="H41" s="74"/>
      <c r="I41" s="75">
        <v>79</v>
      </c>
      <c r="J41" s="75">
        <v>76</v>
      </c>
      <c r="K41" s="114"/>
      <c r="L41" s="83">
        <f t="shared" si="2"/>
        <v>227</v>
      </c>
      <c r="M41" s="4"/>
      <c r="N41"/>
      <c r="O41"/>
      <c r="P41"/>
    </row>
    <row r="42" spans="1:19" s="80" customFormat="1" ht="15" x14ac:dyDescent="0.25">
      <c r="A42" s="93" t="s">
        <v>52</v>
      </c>
      <c r="B42" s="105" t="s">
        <v>116</v>
      </c>
      <c r="C42" s="75">
        <v>76</v>
      </c>
      <c r="D42" s="75"/>
      <c r="E42" s="75"/>
      <c r="F42" s="75">
        <v>67</v>
      </c>
      <c r="G42" s="75"/>
      <c r="H42" s="75" t="s">
        <v>353</v>
      </c>
      <c r="I42" s="75"/>
      <c r="J42" s="75">
        <v>72</v>
      </c>
      <c r="K42" s="81"/>
      <c r="L42" s="83">
        <f t="shared" si="2"/>
        <v>215</v>
      </c>
      <c r="M42"/>
      <c r="O42"/>
      <c r="P42"/>
      <c r="Q42" s="82"/>
    </row>
    <row r="43" spans="1:19" s="80" customFormat="1" ht="15" x14ac:dyDescent="0.25">
      <c r="A43" s="93" t="s">
        <v>53</v>
      </c>
      <c r="B43" s="105" t="s">
        <v>634</v>
      </c>
      <c r="C43" s="65"/>
      <c r="D43" s="73"/>
      <c r="E43" s="73"/>
      <c r="F43" s="73"/>
      <c r="G43" s="73"/>
      <c r="H43" s="75">
        <v>56</v>
      </c>
      <c r="I43" s="75">
        <v>82</v>
      </c>
      <c r="J43" s="75">
        <v>75</v>
      </c>
      <c r="K43" s="3"/>
      <c r="L43" s="83">
        <f t="shared" si="2"/>
        <v>213</v>
      </c>
      <c r="M43" s="4"/>
      <c r="N43"/>
      <c r="Q43" s="82"/>
      <c r="R43"/>
      <c r="S43" s="82"/>
    </row>
    <row r="44" spans="1:19" s="80" customFormat="1" ht="15" x14ac:dyDescent="0.25">
      <c r="A44" s="93" t="s">
        <v>54</v>
      </c>
      <c r="B44" s="105" t="s">
        <v>494</v>
      </c>
      <c r="C44" s="65"/>
      <c r="D44" s="75"/>
      <c r="E44" s="75"/>
      <c r="F44" s="75">
        <v>100</v>
      </c>
      <c r="G44" s="75">
        <v>100</v>
      </c>
      <c r="H44" s="81"/>
      <c r="I44" s="81"/>
      <c r="J44" s="81"/>
      <c r="K44" s="81"/>
      <c r="L44" s="83">
        <f t="shared" si="2"/>
        <v>200</v>
      </c>
      <c r="M44" s="71"/>
      <c r="N44" s="70"/>
      <c r="O44"/>
      <c r="S44" s="82"/>
    </row>
    <row r="45" spans="1:19" s="80" customFormat="1" ht="15" x14ac:dyDescent="0.25">
      <c r="A45" s="93" t="s">
        <v>55</v>
      </c>
      <c r="B45" s="105" t="s">
        <v>428</v>
      </c>
      <c r="C45" s="65"/>
      <c r="D45" s="82"/>
      <c r="E45" s="75"/>
      <c r="F45" s="75">
        <v>59</v>
      </c>
      <c r="G45" s="75"/>
      <c r="H45" s="75">
        <v>66</v>
      </c>
      <c r="I45" s="75"/>
      <c r="J45" s="75">
        <v>73</v>
      </c>
      <c r="K45" s="75"/>
      <c r="L45" s="83">
        <f t="shared" si="2"/>
        <v>198</v>
      </c>
      <c r="M45" s="71"/>
      <c r="Q45"/>
      <c r="S45"/>
    </row>
    <row r="46" spans="1:19" s="80" customFormat="1" ht="15" x14ac:dyDescent="0.25">
      <c r="A46" s="93" t="s">
        <v>56</v>
      </c>
      <c r="B46" s="105" t="s">
        <v>134</v>
      </c>
      <c r="C46" s="75">
        <v>58</v>
      </c>
      <c r="D46" s="75"/>
      <c r="E46" s="75">
        <v>78</v>
      </c>
      <c r="F46" s="75">
        <v>58</v>
      </c>
      <c r="G46" s="75"/>
      <c r="H46" s="81"/>
      <c r="I46" s="81"/>
      <c r="J46" s="81"/>
      <c r="K46" s="81"/>
      <c r="L46" s="83">
        <f t="shared" si="2"/>
        <v>194</v>
      </c>
      <c r="M46" s="4"/>
      <c r="O46"/>
      <c r="P46"/>
      <c r="Q46" s="79"/>
      <c r="R46"/>
    </row>
    <row r="47" spans="1:19" s="80" customFormat="1" ht="15" x14ac:dyDescent="0.25">
      <c r="A47" s="93" t="s">
        <v>57</v>
      </c>
      <c r="B47" s="105" t="s">
        <v>412</v>
      </c>
      <c r="C47" s="65"/>
      <c r="D47" s="75"/>
      <c r="E47" s="75"/>
      <c r="F47" s="75">
        <v>95</v>
      </c>
      <c r="G47" s="75">
        <v>95</v>
      </c>
      <c r="H47" s="81"/>
      <c r="I47" s="81"/>
      <c r="J47" s="81"/>
      <c r="K47" s="81"/>
      <c r="L47" s="83">
        <f>SUM(F47:K47)</f>
        <v>190</v>
      </c>
      <c r="M47" s="71"/>
      <c r="Q47"/>
    </row>
    <row r="48" spans="1:19" s="80" customFormat="1" ht="15" x14ac:dyDescent="0.25">
      <c r="A48" s="93" t="s">
        <v>58</v>
      </c>
      <c r="B48" s="105" t="s">
        <v>506</v>
      </c>
      <c r="C48" s="64"/>
      <c r="D48" s="75"/>
      <c r="E48" s="75"/>
      <c r="F48" s="65"/>
      <c r="G48" s="75">
        <v>87</v>
      </c>
      <c r="H48" s="75"/>
      <c r="I48" s="75"/>
      <c r="J48" s="75">
        <v>92</v>
      </c>
      <c r="K48" s="81"/>
      <c r="L48" s="83">
        <f t="shared" ref="L48:L56" si="3">SUM(C48:K48)</f>
        <v>179</v>
      </c>
      <c r="M48" s="71"/>
      <c r="N48"/>
      <c r="O48"/>
      <c r="P48" s="82"/>
      <c r="R48"/>
    </row>
    <row r="49" spans="1:19" s="80" customFormat="1" ht="15" x14ac:dyDescent="0.25">
      <c r="A49" s="93" t="s">
        <v>59</v>
      </c>
      <c r="B49" s="105" t="s">
        <v>114</v>
      </c>
      <c r="C49" s="75">
        <v>78</v>
      </c>
      <c r="D49" s="75"/>
      <c r="E49" s="75"/>
      <c r="F49" s="81"/>
      <c r="G49" s="75"/>
      <c r="H49" s="75">
        <v>92</v>
      </c>
      <c r="I49" s="75"/>
      <c r="J49" s="75"/>
      <c r="K49" s="81"/>
      <c r="L49" s="83">
        <f t="shared" si="3"/>
        <v>170</v>
      </c>
      <c r="M49" s="71"/>
      <c r="O49"/>
      <c r="Q49"/>
    </row>
    <row r="50" spans="1:19" s="80" customFormat="1" ht="15" x14ac:dyDescent="0.25">
      <c r="A50" s="93" t="s">
        <v>60</v>
      </c>
      <c r="B50" s="105" t="s">
        <v>369</v>
      </c>
      <c r="C50" s="75"/>
      <c r="D50" s="75">
        <v>80</v>
      </c>
      <c r="E50" s="75"/>
      <c r="F50" s="75">
        <v>88</v>
      </c>
      <c r="G50" s="75"/>
      <c r="H50" s="75"/>
      <c r="I50" s="75"/>
      <c r="J50" s="75"/>
      <c r="K50" s="81"/>
      <c r="L50" s="83">
        <f t="shared" si="3"/>
        <v>168</v>
      </c>
      <c r="M50" s="71"/>
      <c r="N50" s="70"/>
      <c r="Q50" s="82"/>
      <c r="R50"/>
    </row>
    <row r="51" spans="1:19" s="80" customFormat="1" ht="15" x14ac:dyDescent="0.25">
      <c r="A51" s="93" t="s">
        <v>61</v>
      </c>
      <c r="B51" s="105" t="s">
        <v>419</v>
      </c>
      <c r="C51" s="65"/>
      <c r="D51" s="75"/>
      <c r="E51" s="75"/>
      <c r="F51" s="75">
        <v>77</v>
      </c>
      <c r="G51" s="75">
        <v>82</v>
      </c>
      <c r="H51" s="89"/>
      <c r="I51" s="89"/>
      <c r="J51" s="89"/>
      <c r="K51" s="81"/>
      <c r="L51" s="83">
        <f t="shared" si="3"/>
        <v>159</v>
      </c>
      <c r="M51" s="71"/>
      <c r="N51" s="70"/>
      <c r="O51"/>
      <c r="P51"/>
      <c r="Q51"/>
      <c r="S51"/>
    </row>
    <row r="52" spans="1:19" s="80" customFormat="1" ht="15" x14ac:dyDescent="0.25">
      <c r="A52" s="93" t="s">
        <v>62</v>
      </c>
      <c r="B52" s="105" t="s">
        <v>112</v>
      </c>
      <c r="C52" s="75">
        <v>80</v>
      </c>
      <c r="D52" s="75">
        <v>78</v>
      </c>
      <c r="E52" s="75"/>
      <c r="F52" s="75"/>
      <c r="G52" s="75"/>
      <c r="H52" s="75"/>
      <c r="I52" s="75"/>
      <c r="J52" s="75"/>
      <c r="K52" s="75"/>
      <c r="L52" s="83">
        <f t="shared" si="3"/>
        <v>158</v>
      </c>
      <c r="M52" s="71"/>
      <c r="O52"/>
      <c r="P52"/>
      <c r="Q52"/>
    </row>
    <row r="53" spans="1:19" s="80" customFormat="1" ht="15" x14ac:dyDescent="0.25">
      <c r="A53" s="93" t="s">
        <v>63</v>
      </c>
      <c r="B53" s="105" t="s">
        <v>119</v>
      </c>
      <c r="C53" s="75">
        <v>73</v>
      </c>
      <c r="D53" s="75">
        <v>82</v>
      </c>
      <c r="E53" s="75"/>
      <c r="F53" s="75"/>
      <c r="G53" s="75"/>
      <c r="H53" s="89"/>
      <c r="I53" s="89"/>
      <c r="J53" s="89"/>
      <c r="K53" s="81"/>
      <c r="L53" s="83">
        <f t="shared" si="3"/>
        <v>155</v>
      </c>
      <c r="M53" s="71"/>
      <c r="N53" s="70"/>
      <c r="R53"/>
    </row>
    <row r="54" spans="1:19" s="80" customFormat="1" ht="15" x14ac:dyDescent="0.25">
      <c r="A54" s="93" t="s">
        <v>64</v>
      </c>
      <c r="B54" s="105" t="s">
        <v>124</v>
      </c>
      <c r="C54" s="75">
        <v>68</v>
      </c>
      <c r="D54" s="75">
        <v>83</v>
      </c>
      <c r="E54" s="81"/>
      <c r="F54" s="75"/>
      <c r="G54" s="75"/>
      <c r="H54" s="91"/>
      <c r="I54" s="91"/>
      <c r="J54" s="91"/>
      <c r="K54" s="81"/>
      <c r="L54" s="83">
        <f t="shared" si="3"/>
        <v>151</v>
      </c>
      <c r="O54"/>
      <c r="P54"/>
      <c r="Q54"/>
    </row>
    <row r="55" spans="1:19" s="80" customFormat="1" ht="15" x14ac:dyDescent="0.25">
      <c r="A55" s="93" t="s">
        <v>65</v>
      </c>
      <c r="B55" s="105" t="s">
        <v>117</v>
      </c>
      <c r="C55" s="75">
        <v>75</v>
      </c>
      <c r="D55" s="75"/>
      <c r="E55" s="75"/>
      <c r="F55" s="75"/>
      <c r="G55" s="75"/>
      <c r="H55" s="75">
        <v>72</v>
      </c>
      <c r="I55" s="89"/>
      <c r="J55" s="89"/>
      <c r="K55" s="75"/>
      <c r="L55" s="83">
        <f t="shared" si="3"/>
        <v>147</v>
      </c>
      <c r="M55" s="71"/>
      <c r="O55"/>
      <c r="P55"/>
      <c r="R55"/>
      <c r="S55"/>
    </row>
    <row r="56" spans="1:19" s="80" customFormat="1" ht="15" x14ac:dyDescent="0.25">
      <c r="A56" s="93" t="s">
        <v>66</v>
      </c>
      <c r="B56" s="105" t="s">
        <v>625</v>
      </c>
      <c r="C56" s="65"/>
      <c r="D56" s="73"/>
      <c r="E56" s="73"/>
      <c r="F56" s="73"/>
      <c r="G56" s="73"/>
      <c r="H56" s="75">
        <v>68</v>
      </c>
      <c r="I56" s="76"/>
      <c r="J56" s="75">
        <v>78</v>
      </c>
      <c r="K56" s="3"/>
      <c r="L56" s="83">
        <f t="shared" si="3"/>
        <v>146</v>
      </c>
      <c r="M56" s="4"/>
      <c r="N56"/>
      <c r="O56" s="79"/>
      <c r="P56" s="82"/>
      <c r="S56"/>
    </row>
    <row r="57" spans="1:19" s="80" customFormat="1" ht="15" x14ac:dyDescent="0.25">
      <c r="A57" s="93" t="s">
        <v>67</v>
      </c>
      <c r="B57" s="105" t="s">
        <v>626</v>
      </c>
      <c r="C57" s="65"/>
      <c r="D57" s="73"/>
      <c r="E57" s="73"/>
      <c r="F57" s="73"/>
      <c r="G57" s="73"/>
      <c r="H57" s="75">
        <v>67</v>
      </c>
      <c r="I57" s="76"/>
      <c r="J57" s="75">
        <v>77</v>
      </c>
      <c r="K57" s="3"/>
      <c r="L57" s="83">
        <f>SUM(H57:K57)</f>
        <v>144</v>
      </c>
      <c r="M57" s="4"/>
      <c r="N57"/>
      <c r="O57"/>
      <c r="P57"/>
    </row>
    <row r="58" spans="1:19" s="80" customFormat="1" ht="15" x14ac:dyDescent="0.25">
      <c r="A58" s="93" t="s">
        <v>68</v>
      </c>
      <c r="B58" s="105" t="s">
        <v>378</v>
      </c>
      <c r="C58" s="75"/>
      <c r="D58" s="75">
        <v>64</v>
      </c>
      <c r="E58" s="75">
        <v>74</v>
      </c>
      <c r="F58" s="89"/>
      <c r="G58" s="75"/>
      <c r="H58" s="89"/>
      <c r="I58" s="89"/>
      <c r="J58" s="89"/>
      <c r="K58" s="81"/>
      <c r="L58" s="83">
        <f>SUM(C58:K58)</f>
        <v>138</v>
      </c>
      <c r="M58" s="71"/>
      <c r="O58"/>
      <c r="P58"/>
      <c r="Q58"/>
    </row>
    <row r="59" spans="1:19" s="80" customFormat="1" ht="15" x14ac:dyDescent="0.25">
      <c r="A59" s="93" t="s">
        <v>69</v>
      </c>
      <c r="B59" s="105" t="s">
        <v>125</v>
      </c>
      <c r="C59" s="75">
        <v>67</v>
      </c>
      <c r="D59" s="75">
        <v>69</v>
      </c>
      <c r="E59" s="76"/>
      <c r="F59" s="76"/>
      <c r="G59" s="75"/>
      <c r="H59" s="75"/>
      <c r="I59" s="75"/>
      <c r="J59" s="75"/>
      <c r="K59" s="81"/>
      <c r="L59" s="83">
        <f>SUM(C59:K59)</f>
        <v>136</v>
      </c>
      <c r="M59" s="71"/>
      <c r="O59" s="82"/>
    </row>
    <row r="60" spans="1:19" s="80" customFormat="1" ht="15" x14ac:dyDescent="0.25">
      <c r="A60" s="93" t="s">
        <v>70</v>
      </c>
      <c r="B60" s="105" t="s">
        <v>514</v>
      </c>
      <c r="C60" s="64"/>
      <c r="D60"/>
      <c r="E60"/>
      <c r="F60"/>
      <c r="G60" s="75">
        <v>64</v>
      </c>
      <c r="H60" s="76"/>
      <c r="I60" s="76"/>
      <c r="J60" s="75">
        <v>71</v>
      </c>
      <c r="K60" s="74"/>
      <c r="L60" s="83">
        <f>SUM(G60:K60)</f>
        <v>135</v>
      </c>
      <c r="M60" s="4"/>
      <c r="N60"/>
      <c r="O60" s="82"/>
    </row>
    <row r="61" spans="1:19" s="80" customFormat="1" ht="15" x14ac:dyDescent="0.25">
      <c r="A61" s="93" t="s">
        <v>83</v>
      </c>
      <c r="B61" s="105" t="s">
        <v>635</v>
      </c>
      <c r="C61" s="65"/>
      <c r="D61" s="73"/>
      <c r="E61" s="73"/>
      <c r="F61" s="73"/>
      <c r="G61" s="73"/>
      <c r="H61" s="75">
        <v>55</v>
      </c>
      <c r="I61" s="75">
        <v>78</v>
      </c>
      <c r="J61" s="76"/>
      <c r="K61" s="3"/>
      <c r="L61" s="83">
        <f>SUM(C61:K61)</f>
        <v>133</v>
      </c>
      <c r="M61" s="4"/>
      <c r="N61"/>
      <c r="O61"/>
      <c r="P61"/>
      <c r="S61"/>
    </row>
    <row r="62" spans="1:19" s="80" customFormat="1" ht="15" x14ac:dyDescent="0.25">
      <c r="A62" s="93" t="s">
        <v>87</v>
      </c>
      <c r="B62" s="105" t="s">
        <v>427</v>
      </c>
      <c r="C62" s="65"/>
      <c r="D62" s="23"/>
      <c r="E62" s="74"/>
      <c r="F62" s="75">
        <v>60</v>
      </c>
      <c r="G62" s="75"/>
      <c r="H62" s="75">
        <v>60</v>
      </c>
      <c r="I62" s="75"/>
      <c r="J62" s="75"/>
      <c r="K62" s="75"/>
      <c r="L62" s="83">
        <f>SUM(C62:K62)</f>
        <v>120</v>
      </c>
      <c r="M62" s="4"/>
    </row>
    <row r="63" spans="1:19" s="80" customFormat="1" ht="15" x14ac:dyDescent="0.25">
      <c r="A63" s="93" t="s">
        <v>88</v>
      </c>
      <c r="B63" s="110" t="s">
        <v>94</v>
      </c>
      <c r="C63" s="75">
        <v>100</v>
      </c>
      <c r="D63" s="75"/>
      <c r="E63" s="75"/>
      <c r="F63" s="75"/>
      <c r="G63" s="75"/>
      <c r="H63" s="75"/>
      <c r="I63" s="75"/>
      <c r="J63" s="75"/>
      <c r="K63" s="75"/>
      <c r="L63" s="83">
        <f>SUM(C63:K63)</f>
        <v>100</v>
      </c>
      <c r="M63" s="71"/>
      <c r="O63" s="82"/>
      <c r="Q63"/>
      <c r="S63"/>
    </row>
    <row r="64" spans="1:19" s="80" customFormat="1" ht="15" x14ac:dyDescent="0.25">
      <c r="A64" s="93" t="s">
        <v>89</v>
      </c>
      <c r="B64" s="105" t="s">
        <v>503</v>
      </c>
      <c r="C64" s="64"/>
      <c r="D64" s="75"/>
      <c r="E64" s="75"/>
      <c r="F64" s="75"/>
      <c r="G64" s="75">
        <v>97</v>
      </c>
      <c r="H64" s="74"/>
      <c r="I64" s="74"/>
      <c r="J64" s="74"/>
      <c r="K64" s="114"/>
      <c r="L64" s="83">
        <f>SUM(G64:K64)</f>
        <v>97</v>
      </c>
      <c r="M64" s="71"/>
      <c r="N64" s="70"/>
      <c r="Q64"/>
    </row>
    <row r="65" spans="1:19" s="80" customFormat="1" ht="15" x14ac:dyDescent="0.25">
      <c r="A65" s="93" t="s">
        <v>90</v>
      </c>
      <c r="B65" s="105" t="s">
        <v>97</v>
      </c>
      <c r="C65" s="75">
        <v>96</v>
      </c>
      <c r="D65" s="75"/>
      <c r="E65" s="75"/>
      <c r="F65" s="75"/>
      <c r="G65" s="75"/>
      <c r="H65" s="75"/>
      <c r="I65" s="75"/>
      <c r="J65" s="75"/>
      <c r="K65" s="75"/>
      <c r="L65" s="83">
        <f t="shared" ref="L65:L75" si="4">SUM(C65:K65)</f>
        <v>96</v>
      </c>
      <c r="M65" s="71"/>
      <c r="O65" s="79"/>
      <c r="P65" s="82"/>
      <c r="Q65"/>
    </row>
    <row r="66" spans="1:19" s="80" customFormat="1" ht="15" x14ac:dyDescent="0.25">
      <c r="A66" s="93" t="s">
        <v>91</v>
      </c>
      <c r="B66" s="105" t="s">
        <v>616</v>
      </c>
      <c r="C66" s="65"/>
      <c r="D66" s="73"/>
      <c r="E66" s="73"/>
      <c r="F66" s="73"/>
      <c r="G66" s="118"/>
      <c r="H66" s="75">
        <v>95</v>
      </c>
      <c r="I66" s="74"/>
      <c r="J66" s="74"/>
      <c r="K66" s="114"/>
      <c r="L66" s="83">
        <f t="shared" si="4"/>
        <v>95</v>
      </c>
      <c r="M66" s="4"/>
      <c r="N66"/>
      <c r="O66"/>
      <c r="Q66"/>
      <c r="R66"/>
    </row>
    <row r="67" spans="1:19" s="80" customFormat="1" ht="15" x14ac:dyDescent="0.25">
      <c r="A67" s="93" t="s">
        <v>408</v>
      </c>
      <c r="B67" s="105" t="s">
        <v>100</v>
      </c>
      <c r="C67" s="75">
        <v>93</v>
      </c>
      <c r="D67" s="75"/>
      <c r="E67" s="75"/>
      <c r="F67" s="75"/>
      <c r="G67" s="75"/>
      <c r="H67" s="75"/>
      <c r="I67" s="75"/>
      <c r="J67" s="75"/>
      <c r="K67" s="75"/>
      <c r="L67" s="83">
        <f t="shared" si="4"/>
        <v>93</v>
      </c>
      <c r="M67" s="71"/>
      <c r="P67"/>
      <c r="S67"/>
    </row>
    <row r="68" spans="1:19" s="80" customFormat="1" ht="15" x14ac:dyDescent="0.25">
      <c r="A68" s="93" t="s">
        <v>409</v>
      </c>
      <c r="B68" s="105" t="s">
        <v>365</v>
      </c>
      <c r="C68" s="75"/>
      <c r="D68" s="75">
        <v>91</v>
      </c>
      <c r="E68" s="75"/>
      <c r="F68" s="75"/>
      <c r="G68" s="75"/>
      <c r="H68" s="81"/>
      <c r="I68" s="81"/>
      <c r="J68" s="81"/>
      <c r="K68" s="81"/>
      <c r="L68" s="83">
        <f t="shared" si="4"/>
        <v>91</v>
      </c>
      <c r="M68" s="71"/>
      <c r="O68" s="79"/>
      <c r="S68"/>
    </row>
    <row r="69" spans="1:19" s="80" customFormat="1" ht="15" x14ac:dyDescent="0.25">
      <c r="A69" s="93" t="s">
        <v>481</v>
      </c>
      <c r="B69" s="105" t="s">
        <v>504</v>
      </c>
      <c r="C69" s="64"/>
      <c r="D69" s="23"/>
      <c r="E69" s="74"/>
      <c r="F69" s="65"/>
      <c r="G69" s="75">
        <v>89</v>
      </c>
      <c r="H69" s="75"/>
      <c r="I69" s="75"/>
      <c r="J69" s="75"/>
      <c r="K69" s="75"/>
      <c r="L69" s="83">
        <f t="shared" si="4"/>
        <v>89</v>
      </c>
      <c r="O69"/>
      <c r="P69"/>
    </row>
    <row r="70" spans="1:19" s="80" customFormat="1" ht="15" x14ac:dyDescent="0.25">
      <c r="A70" s="93" t="s">
        <v>482</v>
      </c>
      <c r="B70" s="105" t="s">
        <v>367</v>
      </c>
      <c r="C70" s="75"/>
      <c r="D70" s="75">
        <v>88</v>
      </c>
      <c r="E70" s="81"/>
      <c r="F70" s="81"/>
      <c r="G70" s="75"/>
      <c r="H70" s="81"/>
      <c r="I70" s="81"/>
      <c r="J70" s="81"/>
      <c r="K70" s="81"/>
      <c r="L70" s="83">
        <f t="shared" si="4"/>
        <v>88</v>
      </c>
      <c r="O70" s="82"/>
      <c r="S70"/>
    </row>
    <row r="71" spans="1:19" s="80" customFormat="1" ht="15" x14ac:dyDescent="0.25">
      <c r="A71" s="93" t="s">
        <v>483</v>
      </c>
      <c r="B71" s="105" t="s">
        <v>505</v>
      </c>
      <c r="C71" s="64"/>
      <c r="D71" s="75"/>
      <c r="E71" s="75"/>
      <c r="F71" s="65"/>
      <c r="G71" s="75">
        <v>88</v>
      </c>
      <c r="H71" s="75"/>
      <c r="I71" s="75"/>
      <c r="J71" s="75"/>
      <c r="K71" s="75"/>
      <c r="L71" s="83">
        <f t="shared" si="4"/>
        <v>88</v>
      </c>
      <c r="M71" s="71"/>
      <c r="N71" s="84"/>
      <c r="R71"/>
    </row>
    <row r="72" spans="1:19" s="80" customFormat="1" ht="15" x14ac:dyDescent="0.25">
      <c r="A72" s="93" t="s">
        <v>484</v>
      </c>
      <c r="B72" s="105" t="s">
        <v>617</v>
      </c>
      <c r="C72" s="65"/>
      <c r="D72" s="73"/>
      <c r="E72" s="73"/>
      <c r="F72" s="145"/>
      <c r="G72" s="118"/>
      <c r="H72" s="75">
        <v>86</v>
      </c>
      <c r="I72" s="74"/>
      <c r="J72" s="74"/>
      <c r="K72" s="114"/>
      <c r="L72" s="83">
        <f t="shared" si="4"/>
        <v>86</v>
      </c>
      <c r="M72"/>
      <c r="N72"/>
      <c r="O72"/>
      <c r="P72"/>
      <c r="Q72"/>
    </row>
    <row r="73" spans="1:19" s="80" customFormat="1" ht="15" x14ac:dyDescent="0.25">
      <c r="A73" s="93" t="s">
        <v>485</v>
      </c>
      <c r="B73" s="105" t="s">
        <v>415</v>
      </c>
      <c r="C73" s="65"/>
      <c r="D73" s="75"/>
      <c r="E73" s="75"/>
      <c r="F73" s="75">
        <v>85</v>
      </c>
      <c r="G73" s="75"/>
      <c r="H73" s="81"/>
      <c r="I73" s="81"/>
      <c r="J73" s="81"/>
      <c r="K73" s="81"/>
      <c r="L73" s="83">
        <f t="shared" si="4"/>
        <v>85</v>
      </c>
      <c r="Q73"/>
    </row>
    <row r="74" spans="1:19" s="80" customFormat="1" ht="15" x14ac:dyDescent="0.25">
      <c r="A74" s="93" t="s">
        <v>486</v>
      </c>
      <c r="B74" s="105" t="s">
        <v>507</v>
      </c>
      <c r="C74" s="64"/>
      <c r="D74" s="75"/>
      <c r="E74" s="75"/>
      <c r="F74" s="65"/>
      <c r="G74" s="75">
        <v>85</v>
      </c>
      <c r="H74" s="75"/>
      <c r="I74" s="75"/>
      <c r="J74" s="75"/>
      <c r="K74" s="75"/>
      <c r="L74" s="83">
        <f t="shared" si="4"/>
        <v>85</v>
      </c>
      <c r="O74"/>
      <c r="P74"/>
    </row>
    <row r="75" spans="1:19" s="80" customFormat="1" ht="15" x14ac:dyDescent="0.25">
      <c r="A75" s="93" t="s">
        <v>487</v>
      </c>
      <c r="B75" s="105" t="s">
        <v>416</v>
      </c>
      <c r="C75" s="65"/>
      <c r="D75" s="75"/>
      <c r="E75" s="75"/>
      <c r="F75" s="75">
        <v>84</v>
      </c>
      <c r="G75" s="75"/>
      <c r="H75" s="75"/>
      <c r="I75" s="75"/>
      <c r="J75" s="75"/>
      <c r="K75" s="75"/>
      <c r="L75" s="83">
        <f t="shared" si="4"/>
        <v>84</v>
      </c>
      <c r="M75" s="71"/>
      <c r="P75"/>
      <c r="Q75"/>
    </row>
    <row r="76" spans="1:19" s="80" customFormat="1" ht="15" x14ac:dyDescent="0.25">
      <c r="A76" s="93" t="s">
        <v>488</v>
      </c>
      <c r="B76" s="105" t="s">
        <v>618</v>
      </c>
      <c r="C76" s="65"/>
      <c r="D76" s="73"/>
      <c r="E76" s="73"/>
      <c r="F76" s="73"/>
      <c r="G76" s="118"/>
      <c r="H76" s="75">
        <v>84</v>
      </c>
      <c r="I76" s="74"/>
      <c r="J76" s="74"/>
      <c r="K76" s="114"/>
      <c r="L76" s="83">
        <f>SUM(H76:K76)</f>
        <v>84</v>
      </c>
      <c r="M76"/>
      <c r="N76"/>
      <c r="O76"/>
      <c r="P76"/>
    </row>
    <row r="77" spans="1:19" s="80" customFormat="1" ht="15" x14ac:dyDescent="0.25">
      <c r="A77" s="93" t="s">
        <v>489</v>
      </c>
      <c r="B77" s="105" t="s">
        <v>417</v>
      </c>
      <c r="C77" s="65"/>
      <c r="D77" s="75"/>
      <c r="E77" s="75"/>
      <c r="F77" s="75">
        <v>82</v>
      </c>
      <c r="G77" s="75"/>
      <c r="H77" s="89"/>
      <c r="I77" s="89"/>
      <c r="J77" s="89"/>
      <c r="K77" s="75"/>
      <c r="L77" s="65">
        <f>SUM(C77:K77)</f>
        <v>82</v>
      </c>
      <c r="M77" s="71"/>
      <c r="P77"/>
    </row>
    <row r="78" spans="1:19" s="80" customFormat="1" ht="15" x14ac:dyDescent="0.25">
      <c r="A78" s="93" t="s">
        <v>490</v>
      </c>
      <c r="B78" s="105" t="s">
        <v>619</v>
      </c>
      <c r="C78" s="65"/>
      <c r="D78" s="118"/>
      <c r="E78" s="118"/>
      <c r="F78" s="118"/>
      <c r="G78" s="118"/>
      <c r="H78" s="75">
        <v>82</v>
      </c>
      <c r="I78" s="89"/>
      <c r="J78" s="89"/>
      <c r="K78" s="81"/>
      <c r="L78" s="83">
        <f>SUM(H78:K78)</f>
        <v>82</v>
      </c>
      <c r="N78" s="70"/>
    </row>
    <row r="79" spans="1:19" s="80" customFormat="1" ht="15" x14ac:dyDescent="0.25">
      <c r="A79" s="93" t="s">
        <v>491</v>
      </c>
      <c r="B79" s="105" t="s">
        <v>723</v>
      </c>
      <c r="C79" s="65"/>
      <c r="D79" s="73"/>
      <c r="E79" s="73"/>
      <c r="F79" s="73"/>
      <c r="G79" s="73"/>
      <c r="H79" s="75"/>
      <c r="I79" s="75">
        <v>81</v>
      </c>
      <c r="J79" s="76"/>
      <c r="K79" s="3"/>
      <c r="L79" s="77">
        <f t="shared" ref="L79:L97" si="5">SUM(C79:K79)</f>
        <v>81</v>
      </c>
      <c r="M79" s="4"/>
      <c r="N79"/>
      <c r="O79"/>
      <c r="P79"/>
      <c r="Q79"/>
    </row>
    <row r="80" spans="1:19" s="80" customFormat="1" ht="15" x14ac:dyDescent="0.25">
      <c r="A80" s="93" t="s">
        <v>492</v>
      </c>
      <c r="B80" s="105" t="s">
        <v>508</v>
      </c>
      <c r="C80" s="64"/>
      <c r="D80" s="64"/>
      <c r="E80" s="75"/>
      <c r="F80" s="65"/>
      <c r="G80" s="75">
        <v>80</v>
      </c>
      <c r="H80" s="75"/>
      <c r="I80" s="75"/>
      <c r="J80" s="75"/>
      <c r="K80" s="75"/>
      <c r="L80" s="83">
        <f t="shared" si="5"/>
        <v>80</v>
      </c>
      <c r="M80" s="71"/>
      <c r="N80"/>
    </row>
    <row r="81" spans="1:19" s="80" customFormat="1" ht="15" x14ac:dyDescent="0.25">
      <c r="A81" s="93" t="s">
        <v>493</v>
      </c>
      <c r="B81" s="105" t="s">
        <v>418</v>
      </c>
      <c r="C81" s="65"/>
      <c r="D81" s="75"/>
      <c r="E81" s="75"/>
      <c r="F81" s="75">
        <v>78</v>
      </c>
      <c r="G81" s="75"/>
      <c r="H81" s="75"/>
      <c r="I81" s="75"/>
      <c r="J81" s="75"/>
      <c r="K81" s="75"/>
      <c r="L81" s="83">
        <f t="shared" si="5"/>
        <v>78</v>
      </c>
      <c r="M81" s="4"/>
      <c r="N81"/>
      <c r="O81" s="82"/>
      <c r="Q81"/>
      <c r="S81"/>
    </row>
    <row r="82" spans="1:19" s="80" customFormat="1" ht="15" x14ac:dyDescent="0.25">
      <c r="A82" s="93" t="s">
        <v>495</v>
      </c>
      <c r="B82" s="105" t="s">
        <v>620</v>
      </c>
      <c r="C82" s="65"/>
      <c r="D82" s="118"/>
      <c r="E82" s="118"/>
      <c r="F82" s="65"/>
      <c r="G82" s="118"/>
      <c r="H82" s="75">
        <v>78</v>
      </c>
      <c r="I82" s="81"/>
      <c r="J82" s="81"/>
      <c r="K82" s="81"/>
      <c r="L82" s="83">
        <f t="shared" si="5"/>
        <v>78</v>
      </c>
      <c r="M82" s="71"/>
      <c r="O82"/>
      <c r="P82"/>
    </row>
    <row r="83" spans="1:19" s="80" customFormat="1" ht="15" x14ac:dyDescent="0.25">
      <c r="A83" s="93" t="s">
        <v>496</v>
      </c>
      <c r="B83" s="105" t="s">
        <v>724</v>
      </c>
      <c r="C83" s="65"/>
      <c r="D83" s="118"/>
      <c r="E83" s="118"/>
      <c r="F83" s="118"/>
      <c r="G83" s="118"/>
      <c r="H83" s="75"/>
      <c r="I83" s="75">
        <v>77</v>
      </c>
      <c r="J83" s="75"/>
      <c r="K83" s="75"/>
      <c r="L83" s="83">
        <f t="shared" si="5"/>
        <v>77</v>
      </c>
      <c r="M83" s="4"/>
      <c r="P83"/>
      <c r="Q83"/>
      <c r="S83"/>
    </row>
    <row r="84" spans="1:19" s="80" customFormat="1" ht="15" x14ac:dyDescent="0.25">
      <c r="A84" s="93" t="s">
        <v>497</v>
      </c>
      <c r="B84" s="105" t="s">
        <v>572</v>
      </c>
      <c r="C84" s="64"/>
      <c r="D84" s="75"/>
      <c r="E84" s="75"/>
      <c r="F84" s="65"/>
      <c r="G84" s="75">
        <v>77</v>
      </c>
      <c r="H84" s="81"/>
      <c r="I84" s="81"/>
      <c r="J84" s="81"/>
      <c r="K84" s="81"/>
      <c r="L84" s="83">
        <f t="shared" si="5"/>
        <v>77</v>
      </c>
      <c r="M84" s="71"/>
      <c r="R84"/>
    </row>
    <row r="85" spans="1:19" s="80" customFormat="1" ht="15" x14ac:dyDescent="0.25">
      <c r="A85" s="93" t="s">
        <v>498</v>
      </c>
      <c r="B85" s="105" t="s">
        <v>420</v>
      </c>
      <c r="C85" s="65"/>
      <c r="D85"/>
      <c r="E85" s="75"/>
      <c r="F85" s="75">
        <v>75</v>
      </c>
      <c r="G85" s="76"/>
      <c r="H85" s="75"/>
      <c r="I85" s="75"/>
      <c r="J85" s="75"/>
      <c r="K85" s="75"/>
      <c r="L85" s="83">
        <f t="shared" si="5"/>
        <v>75</v>
      </c>
      <c r="M85" s="4"/>
      <c r="N85"/>
      <c r="O85" s="82"/>
      <c r="S85" s="82"/>
    </row>
    <row r="86" spans="1:19" s="80" customFormat="1" ht="15" x14ac:dyDescent="0.25">
      <c r="A86" s="93" t="s">
        <v>499</v>
      </c>
      <c r="B86" s="105" t="s">
        <v>621</v>
      </c>
      <c r="C86" s="65"/>
      <c r="D86" s="73"/>
      <c r="E86" s="73"/>
      <c r="F86" s="73"/>
      <c r="G86" s="118"/>
      <c r="H86" s="75">
        <v>75</v>
      </c>
      <c r="I86" s="76"/>
      <c r="J86" s="76"/>
      <c r="K86" s="3"/>
      <c r="L86" s="83">
        <f t="shared" si="5"/>
        <v>75</v>
      </c>
      <c r="M86" s="4"/>
      <c r="N86"/>
      <c r="R86"/>
    </row>
    <row r="87" spans="1:19" s="80" customFormat="1" ht="15" x14ac:dyDescent="0.25">
      <c r="A87" s="93" t="s">
        <v>500</v>
      </c>
      <c r="B87" s="105" t="s">
        <v>118</v>
      </c>
      <c r="C87" s="75">
        <v>74</v>
      </c>
      <c r="D87" s="75"/>
      <c r="E87" s="75"/>
      <c r="F87" s="89"/>
      <c r="G87" s="81"/>
      <c r="H87" s="75"/>
      <c r="I87" s="75"/>
      <c r="J87" s="75"/>
      <c r="K87" s="75"/>
      <c r="L87" s="83">
        <f t="shared" si="5"/>
        <v>74</v>
      </c>
      <c r="M87" s="71"/>
      <c r="Q87"/>
    </row>
    <row r="88" spans="1:19" s="80" customFormat="1" ht="15" x14ac:dyDescent="0.25">
      <c r="A88" s="93" t="s">
        <v>501</v>
      </c>
      <c r="B88" s="105" t="s">
        <v>509</v>
      </c>
      <c r="C88" s="64"/>
      <c r="D88" s="65"/>
      <c r="E88" s="75"/>
      <c r="F88" s="106"/>
      <c r="G88" s="75">
        <v>74</v>
      </c>
      <c r="H88" s="75"/>
      <c r="I88" s="75"/>
      <c r="J88" s="75"/>
      <c r="K88" s="75"/>
      <c r="L88" s="83">
        <f t="shared" si="5"/>
        <v>74</v>
      </c>
      <c r="M88" s="71"/>
      <c r="P88" s="82"/>
      <c r="Q88"/>
    </row>
    <row r="89" spans="1:19" s="80" customFormat="1" ht="15" x14ac:dyDescent="0.25">
      <c r="A89" s="93" t="s">
        <v>502</v>
      </c>
      <c r="B89" s="110" t="s">
        <v>622</v>
      </c>
      <c r="C89" s="65"/>
      <c r="D89" s="73"/>
      <c r="E89" s="73"/>
      <c r="F89" s="73"/>
      <c r="G89" s="144"/>
      <c r="H89" s="75">
        <v>74</v>
      </c>
      <c r="I89" s="76"/>
      <c r="J89" s="76"/>
      <c r="K89" s="3"/>
      <c r="L89" s="83">
        <f t="shared" si="5"/>
        <v>74</v>
      </c>
      <c r="M89" s="4"/>
      <c r="N89"/>
      <c r="O89"/>
      <c r="P89"/>
    </row>
    <row r="90" spans="1:19" s="80" customFormat="1" ht="15" x14ac:dyDescent="0.25">
      <c r="A90" s="93" t="s">
        <v>566</v>
      </c>
      <c r="B90" s="105" t="s">
        <v>370</v>
      </c>
      <c r="C90" s="75"/>
      <c r="D90" s="75">
        <v>74</v>
      </c>
      <c r="E90" s="81"/>
      <c r="F90" s="75"/>
      <c r="G90" s="75"/>
      <c r="H90" s="75"/>
      <c r="I90" s="75"/>
      <c r="J90" s="75"/>
      <c r="K90" s="75"/>
      <c r="L90" s="83">
        <f t="shared" si="5"/>
        <v>74</v>
      </c>
      <c r="M90" s="71"/>
      <c r="O90"/>
      <c r="Q90"/>
    </row>
    <row r="91" spans="1:19" s="80" customFormat="1" ht="15" x14ac:dyDescent="0.25">
      <c r="A91" s="93" t="s">
        <v>567</v>
      </c>
      <c r="B91" s="105" t="s">
        <v>371</v>
      </c>
      <c r="C91" s="75"/>
      <c r="D91" s="75">
        <v>73</v>
      </c>
      <c r="E91" s="81"/>
      <c r="F91" s="89"/>
      <c r="G91" s="75"/>
      <c r="H91" s="75"/>
      <c r="I91" s="75"/>
      <c r="J91" s="75"/>
      <c r="K91" s="81"/>
      <c r="L91" s="83">
        <f t="shared" si="5"/>
        <v>73</v>
      </c>
      <c r="M91" s="4"/>
      <c r="O91"/>
      <c r="Q91"/>
      <c r="R91"/>
    </row>
    <row r="92" spans="1:19" s="80" customFormat="1" ht="15" x14ac:dyDescent="0.25">
      <c r="A92" s="93" t="s">
        <v>568</v>
      </c>
      <c r="B92" s="105" t="s">
        <v>421</v>
      </c>
      <c r="C92" s="65"/>
      <c r="D92" s="64"/>
      <c r="E92" s="75"/>
      <c r="F92" s="75">
        <v>73</v>
      </c>
      <c r="G92" s="75"/>
      <c r="H92" s="75"/>
      <c r="I92" s="75"/>
      <c r="J92" s="75"/>
      <c r="K92" s="75"/>
      <c r="L92" s="83">
        <f t="shared" si="5"/>
        <v>73</v>
      </c>
      <c r="M92" s="71"/>
      <c r="O92"/>
    </row>
    <row r="93" spans="1:19" s="80" customFormat="1" ht="15" x14ac:dyDescent="0.25">
      <c r="A93" s="93" t="s">
        <v>569</v>
      </c>
      <c r="B93" s="105" t="s">
        <v>422</v>
      </c>
      <c r="C93" s="65"/>
      <c r="D93" s="64"/>
      <c r="E93" s="75"/>
      <c r="F93" s="75">
        <v>72</v>
      </c>
      <c r="G93" s="75"/>
      <c r="H93" s="75"/>
      <c r="I93" s="75"/>
      <c r="J93" s="75"/>
      <c r="K93" s="75"/>
      <c r="L93" s="83">
        <f t="shared" si="5"/>
        <v>72</v>
      </c>
      <c r="M93" s="71"/>
    </row>
    <row r="94" spans="1:19" s="80" customFormat="1" ht="15" x14ac:dyDescent="0.25">
      <c r="A94" s="93" t="s">
        <v>570</v>
      </c>
      <c r="B94" s="105" t="s">
        <v>372</v>
      </c>
      <c r="C94" s="75"/>
      <c r="D94" s="75">
        <v>72</v>
      </c>
      <c r="E94" s="81"/>
      <c r="F94" s="75"/>
      <c r="G94" s="75"/>
      <c r="H94" s="75"/>
      <c r="I94" s="75"/>
      <c r="J94" s="75"/>
      <c r="K94" s="75"/>
      <c r="L94" s="83">
        <f t="shared" si="5"/>
        <v>72</v>
      </c>
      <c r="M94" s="71"/>
      <c r="N94"/>
    </row>
    <row r="95" spans="1:19" s="80" customFormat="1" ht="15" x14ac:dyDescent="0.25">
      <c r="A95" s="93" t="s">
        <v>571</v>
      </c>
      <c r="B95" s="105" t="s">
        <v>623</v>
      </c>
      <c r="C95" s="65"/>
      <c r="D95" s="73"/>
      <c r="E95" s="73"/>
      <c r="F95" s="73"/>
      <c r="G95" s="73"/>
      <c r="H95" s="75">
        <v>71</v>
      </c>
      <c r="I95" s="76"/>
      <c r="J95" s="76"/>
      <c r="K95" s="3"/>
      <c r="L95" s="83">
        <f t="shared" si="5"/>
        <v>71</v>
      </c>
      <c r="M95" s="4"/>
      <c r="N95"/>
    </row>
    <row r="96" spans="1:19" s="80" customFormat="1" ht="15" x14ac:dyDescent="0.25">
      <c r="A96" s="93" t="s">
        <v>573</v>
      </c>
      <c r="B96" s="105" t="s">
        <v>121</v>
      </c>
      <c r="C96" s="75">
        <v>71</v>
      </c>
      <c r="D96" s="89"/>
      <c r="E96" s="75"/>
      <c r="F96" s="89"/>
      <c r="G96" s="75"/>
      <c r="H96" s="75"/>
      <c r="I96" s="75"/>
      <c r="J96" s="75"/>
      <c r="K96" s="81"/>
      <c r="L96" s="83">
        <f t="shared" si="5"/>
        <v>71</v>
      </c>
      <c r="M96" s="71"/>
      <c r="P96"/>
    </row>
    <row r="97" spans="1:19" s="80" customFormat="1" ht="15" x14ac:dyDescent="0.25">
      <c r="A97" s="93" t="s">
        <v>574</v>
      </c>
      <c r="B97" s="105" t="s">
        <v>373</v>
      </c>
      <c r="C97" s="75"/>
      <c r="D97" s="75">
        <v>70</v>
      </c>
      <c r="E97" s="81"/>
      <c r="F97" s="81"/>
      <c r="G97" s="89"/>
      <c r="H97" s="81"/>
      <c r="I97" s="81"/>
      <c r="J97" s="81"/>
      <c r="K97" s="81"/>
      <c r="L97" s="83">
        <f t="shared" si="5"/>
        <v>70</v>
      </c>
      <c r="M97" s="71"/>
      <c r="N97"/>
      <c r="P97"/>
    </row>
    <row r="98" spans="1:19" s="80" customFormat="1" ht="15" x14ac:dyDescent="0.25">
      <c r="A98" s="93" t="s">
        <v>575</v>
      </c>
      <c r="B98" s="105" t="s">
        <v>624</v>
      </c>
      <c r="C98" s="65"/>
      <c r="D98" s="73"/>
      <c r="E98" s="73"/>
      <c r="F98" s="73"/>
      <c r="G98" s="73"/>
      <c r="H98" s="75">
        <v>70</v>
      </c>
      <c r="I98" s="76"/>
      <c r="J98" s="76"/>
      <c r="K98" s="3"/>
      <c r="L98" s="83">
        <f>SUM(H98:K98)</f>
        <v>70</v>
      </c>
      <c r="M98" s="4"/>
      <c r="N98"/>
      <c r="O98" s="82"/>
      <c r="Q98"/>
      <c r="R98"/>
    </row>
    <row r="99" spans="1:19" s="80" customFormat="1" ht="15" x14ac:dyDescent="0.25">
      <c r="A99" s="93" t="s">
        <v>576</v>
      </c>
      <c r="B99" s="105" t="s">
        <v>423</v>
      </c>
      <c r="C99" s="65"/>
      <c r="D99"/>
      <c r="E99" s="76"/>
      <c r="F99" s="75">
        <v>70</v>
      </c>
      <c r="G99" s="75"/>
      <c r="H99" s="75"/>
      <c r="I99" s="75"/>
      <c r="J99" s="75"/>
      <c r="K99" s="75"/>
      <c r="L99" s="83">
        <f>SUM(C99:K99)</f>
        <v>70</v>
      </c>
      <c r="M99" s="4"/>
      <c r="N99" s="70"/>
      <c r="O99" s="82"/>
      <c r="Q99" s="82"/>
    </row>
    <row r="100" spans="1:19" s="80" customFormat="1" ht="15" x14ac:dyDescent="0.25">
      <c r="A100" s="93" t="s">
        <v>577</v>
      </c>
      <c r="B100" s="105" t="s">
        <v>123</v>
      </c>
      <c r="C100" s="75">
        <v>69</v>
      </c>
      <c r="D100" s="75"/>
      <c r="E100" s="75"/>
      <c r="F100" s="75"/>
      <c r="G100" s="75"/>
      <c r="H100" s="81"/>
      <c r="I100" s="81"/>
      <c r="J100" s="81"/>
      <c r="K100" s="81"/>
      <c r="L100" s="83">
        <f>SUM(C100:K100)</f>
        <v>69</v>
      </c>
      <c r="M100" s="71"/>
      <c r="N100" s="70"/>
      <c r="R100" s="82"/>
      <c r="S100" s="79"/>
    </row>
    <row r="101" spans="1:19" ht="15" x14ac:dyDescent="0.25">
      <c r="A101" s="93" t="s">
        <v>578</v>
      </c>
      <c r="B101" s="105" t="s">
        <v>374</v>
      </c>
      <c r="C101" s="75"/>
      <c r="D101" s="75">
        <v>68</v>
      </c>
      <c r="E101" s="75"/>
      <c r="F101" s="75"/>
      <c r="G101" s="75"/>
      <c r="H101" s="75"/>
      <c r="I101" s="75"/>
      <c r="J101" s="75"/>
      <c r="K101" s="75"/>
      <c r="L101" s="83">
        <f>SUM(D101:K101)</f>
        <v>68</v>
      </c>
      <c r="M101" s="71"/>
      <c r="P101" s="82"/>
      <c r="Q101" s="80"/>
      <c r="R101" s="80"/>
    </row>
    <row r="102" spans="1:19" ht="15" x14ac:dyDescent="0.25">
      <c r="A102" s="93" t="s">
        <v>579</v>
      </c>
      <c r="B102" s="105" t="s">
        <v>375</v>
      </c>
      <c r="C102" s="75"/>
      <c r="D102" s="75">
        <v>67</v>
      </c>
      <c r="E102" s="81"/>
      <c r="F102" s="75"/>
      <c r="G102" s="75"/>
      <c r="H102" s="75"/>
      <c r="I102" s="75"/>
      <c r="J102" s="75"/>
      <c r="K102" s="75"/>
      <c r="L102" s="83">
        <f t="shared" ref="L102:L108" si="6">SUM(C102:K102)</f>
        <v>67</v>
      </c>
      <c r="M102" s="71"/>
      <c r="N102" s="80"/>
      <c r="O102" s="80"/>
      <c r="P102" s="80"/>
      <c r="S102" s="80"/>
    </row>
    <row r="103" spans="1:19" ht="15" x14ac:dyDescent="0.25">
      <c r="A103" s="93" t="s">
        <v>580</v>
      </c>
      <c r="B103" s="105" t="s">
        <v>511</v>
      </c>
      <c r="C103" s="64"/>
      <c r="G103" s="75">
        <v>67</v>
      </c>
      <c r="H103" s="74"/>
      <c r="I103" s="74"/>
      <c r="J103" s="74"/>
      <c r="K103" s="114"/>
      <c r="L103" s="83">
        <f t="shared" si="6"/>
        <v>67</v>
      </c>
      <c r="O103" s="79"/>
      <c r="P103" s="80"/>
      <c r="Q103" s="80"/>
    </row>
    <row r="104" spans="1:19" ht="15" x14ac:dyDescent="0.25">
      <c r="A104" s="93" t="s">
        <v>602</v>
      </c>
      <c r="B104" s="105" t="s">
        <v>126</v>
      </c>
      <c r="C104" s="75">
        <v>66</v>
      </c>
      <c r="D104" s="75"/>
      <c r="E104" s="81"/>
      <c r="F104" s="81"/>
      <c r="G104" s="75"/>
      <c r="H104" s="89"/>
      <c r="I104" s="89"/>
      <c r="J104" s="89"/>
      <c r="K104" s="75"/>
      <c r="L104" s="83">
        <f t="shared" si="6"/>
        <v>66</v>
      </c>
      <c r="M104" s="71"/>
      <c r="N104" s="80"/>
      <c r="Q104" s="80"/>
      <c r="R104" s="80"/>
      <c r="S104" s="82"/>
    </row>
    <row r="105" spans="1:19" ht="15" x14ac:dyDescent="0.25">
      <c r="A105" s="93" t="s">
        <v>603</v>
      </c>
      <c r="B105" s="105" t="s">
        <v>512</v>
      </c>
      <c r="C105" s="64"/>
      <c r="G105" s="75">
        <v>66</v>
      </c>
      <c r="H105" s="74"/>
      <c r="I105" s="74"/>
      <c r="J105" s="74"/>
      <c r="K105" s="114"/>
      <c r="L105" s="83">
        <f t="shared" si="6"/>
        <v>66</v>
      </c>
      <c r="Q105" s="80"/>
      <c r="R105" s="80"/>
      <c r="S105" s="82"/>
    </row>
    <row r="106" spans="1:19" ht="15" x14ac:dyDescent="0.25">
      <c r="A106" s="93" t="s">
        <v>604</v>
      </c>
      <c r="B106" s="105" t="s">
        <v>513</v>
      </c>
      <c r="C106" s="64"/>
      <c r="G106" s="75">
        <v>65</v>
      </c>
      <c r="H106" s="74"/>
      <c r="I106" s="74"/>
      <c r="J106" s="74"/>
      <c r="K106" s="114"/>
      <c r="L106" s="83">
        <f t="shared" si="6"/>
        <v>65</v>
      </c>
      <c r="O106" s="80"/>
      <c r="P106" s="80"/>
      <c r="Q106" s="80"/>
      <c r="R106" s="80"/>
      <c r="S106" s="82"/>
    </row>
    <row r="107" spans="1:19" ht="15" x14ac:dyDescent="0.25">
      <c r="A107" s="93" t="s">
        <v>605</v>
      </c>
      <c r="B107" s="105" t="s">
        <v>127</v>
      </c>
      <c r="C107" s="75">
        <v>65</v>
      </c>
      <c r="D107" s="75"/>
      <c r="E107" s="75"/>
      <c r="F107" s="75"/>
      <c r="G107" s="75"/>
      <c r="H107" s="75"/>
      <c r="I107" s="75"/>
      <c r="J107" s="75"/>
      <c r="K107" s="81"/>
      <c r="L107" s="83">
        <f t="shared" si="6"/>
        <v>65</v>
      </c>
      <c r="M107" s="80"/>
      <c r="N107" s="80"/>
      <c r="O107" s="80"/>
      <c r="P107" s="80"/>
      <c r="Q107" s="80"/>
      <c r="R107" s="80"/>
      <c r="S107" s="82"/>
    </row>
    <row r="108" spans="1:19" ht="15" x14ac:dyDescent="0.25">
      <c r="A108" s="93" t="s">
        <v>606</v>
      </c>
      <c r="B108" s="110" t="s">
        <v>377</v>
      </c>
      <c r="C108" s="75"/>
      <c r="D108" s="75">
        <v>65</v>
      </c>
      <c r="E108" s="75"/>
      <c r="F108" s="75"/>
      <c r="G108" s="75"/>
      <c r="H108" s="75"/>
      <c r="I108" s="75"/>
      <c r="J108" s="75"/>
      <c r="K108" s="75"/>
      <c r="L108" s="83">
        <f t="shared" si="6"/>
        <v>65</v>
      </c>
      <c r="M108" s="71"/>
      <c r="N108" s="70"/>
      <c r="O108" s="80"/>
      <c r="P108" s="80"/>
      <c r="Q108" s="80"/>
      <c r="R108" s="80"/>
      <c r="S108" s="80"/>
    </row>
    <row r="109" spans="1:19" ht="15" x14ac:dyDescent="0.25">
      <c r="A109" s="93" t="s">
        <v>607</v>
      </c>
      <c r="B109" s="105" t="s">
        <v>627</v>
      </c>
      <c r="C109" s="65"/>
      <c r="D109" s="73"/>
      <c r="E109" s="73"/>
      <c r="F109" s="73"/>
      <c r="G109" s="73"/>
      <c r="H109" s="75">
        <v>65</v>
      </c>
      <c r="I109" s="76"/>
      <c r="J109" s="76"/>
      <c r="L109" s="83">
        <f>SUM(H109:K109)</f>
        <v>65</v>
      </c>
      <c r="Q109" s="80"/>
      <c r="S109" s="80"/>
    </row>
    <row r="110" spans="1:19" ht="15" x14ac:dyDescent="0.25">
      <c r="A110" s="93" t="s">
        <v>608</v>
      </c>
      <c r="B110" s="105" t="s">
        <v>628</v>
      </c>
      <c r="C110" s="65"/>
      <c r="D110" s="73"/>
      <c r="E110" s="73"/>
      <c r="F110" s="73"/>
      <c r="G110" s="73"/>
      <c r="H110" s="75">
        <v>64</v>
      </c>
      <c r="I110" s="76"/>
      <c r="J110" s="76"/>
      <c r="L110" s="83">
        <f>SUM(H110:K110)</f>
        <v>64</v>
      </c>
      <c r="O110" s="80"/>
      <c r="P110" s="82"/>
      <c r="Q110" s="80"/>
      <c r="R110" s="80"/>
      <c r="S110" s="80"/>
    </row>
    <row r="111" spans="1:19" ht="15" x14ac:dyDescent="0.25">
      <c r="A111" s="93" t="s">
        <v>609</v>
      </c>
      <c r="B111" s="105" t="s">
        <v>424</v>
      </c>
      <c r="C111" s="65"/>
      <c r="D111" s="64"/>
      <c r="E111" s="75"/>
      <c r="F111" s="75">
        <v>64</v>
      </c>
      <c r="G111" s="75"/>
      <c r="H111" s="75"/>
      <c r="I111" s="75"/>
      <c r="J111" s="75"/>
      <c r="K111" s="75"/>
      <c r="L111" s="83">
        <f t="shared" ref="L111:L118" si="7">SUM(C111:K111)</f>
        <v>64</v>
      </c>
      <c r="M111" s="71"/>
      <c r="N111" s="80"/>
      <c r="S111" s="80"/>
    </row>
    <row r="112" spans="1:19" ht="15" x14ac:dyDescent="0.25">
      <c r="A112" s="93" t="s">
        <v>610</v>
      </c>
      <c r="B112" s="110" t="s">
        <v>515</v>
      </c>
      <c r="C112" s="64"/>
      <c r="G112" s="75">
        <v>63</v>
      </c>
      <c r="H112" s="76"/>
      <c r="I112" s="76"/>
      <c r="J112" s="76"/>
      <c r="L112" s="83">
        <f t="shared" si="7"/>
        <v>63</v>
      </c>
      <c r="O112" s="80"/>
      <c r="P112" s="82"/>
      <c r="Q112" s="95"/>
      <c r="S112" s="80"/>
    </row>
    <row r="113" spans="1:19" ht="15" x14ac:dyDescent="0.25">
      <c r="A113" s="93" t="s">
        <v>611</v>
      </c>
      <c r="B113" s="105" t="s">
        <v>629</v>
      </c>
      <c r="C113" s="65"/>
      <c r="D113" s="73"/>
      <c r="E113" s="73"/>
      <c r="F113" s="73"/>
      <c r="G113" s="73"/>
      <c r="H113" s="75">
        <v>63</v>
      </c>
      <c r="I113" s="76"/>
      <c r="J113" s="76"/>
      <c r="L113" s="83">
        <f t="shared" si="7"/>
        <v>63</v>
      </c>
      <c r="Q113" s="80"/>
      <c r="R113" s="80"/>
      <c r="S113" s="80"/>
    </row>
    <row r="114" spans="1:19" ht="15" x14ac:dyDescent="0.25">
      <c r="A114" s="93" t="s">
        <v>612</v>
      </c>
      <c r="B114" s="105" t="s">
        <v>630</v>
      </c>
      <c r="C114" s="65"/>
      <c r="D114" s="73"/>
      <c r="E114" s="73"/>
      <c r="F114" s="73"/>
      <c r="G114" s="73"/>
      <c r="H114" s="75">
        <v>62</v>
      </c>
      <c r="I114" s="76"/>
      <c r="J114" s="76"/>
      <c r="L114" s="83">
        <f t="shared" si="7"/>
        <v>62</v>
      </c>
      <c r="O114" s="80"/>
      <c r="P114" s="80"/>
      <c r="R114" s="80"/>
      <c r="S114" s="80"/>
    </row>
    <row r="115" spans="1:19" ht="15" x14ac:dyDescent="0.25">
      <c r="A115" s="93" t="s">
        <v>613</v>
      </c>
      <c r="B115" s="105" t="s">
        <v>131</v>
      </c>
      <c r="C115" s="75">
        <v>61</v>
      </c>
      <c r="D115" s="75"/>
      <c r="E115" s="81"/>
      <c r="F115" s="81"/>
      <c r="G115" s="75"/>
      <c r="H115" s="89"/>
      <c r="I115" s="89"/>
      <c r="J115" s="89"/>
      <c r="K115" s="81"/>
      <c r="L115" s="83">
        <f t="shared" si="7"/>
        <v>61</v>
      </c>
      <c r="M115" s="80"/>
      <c r="N115" s="80"/>
      <c r="O115" s="80"/>
      <c r="P115" s="80"/>
      <c r="R115" s="80"/>
      <c r="S115" s="80"/>
    </row>
    <row r="116" spans="1:19" ht="15" x14ac:dyDescent="0.25">
      <c r="A116" s="93" t="s">
        <v>614</v>
      </c>
      <c r="B116" s="105" t="s">
        <v>426</v>
      </c>
      <c r="C116" s="65"/>
      <c r="E116" s="74"/>
      <c r="F116" s="75">
        <v>61</v>
      </c>
      <c r="G116" s="75"/>
      <c r="H116" s="75"/>
      <c r="I116" s="75"/>
      <c r="J116" s="75"/>
      <c r="K116" s="75"/>
      <c r="L116" s="83">
        <f t="shared" si="7"/>
        <v>61</v>
      </c>
      <c r="N116" s="80"/>
      <c r="P116" s="80"/>
      <c r="Q116" s="80"/>
      <c r="R116" s="80"/>
      <c r="S116" s="80"/>
    </row>
    <row r="117" spans="1:19" ht="15" x14ac:dyDescent="0.25">
      <c r="A117" s="93" t="s">
        <v>615</v>
      </c>
      <c r="B117" s="105" t="s">
        <v>132</v>
      </c>
      <c r="C117" s="75">
        <v>60</v>
      </c>
      <c r="D117" s="89"/>
      <c r="E117" s="75"/>
      <c r="F117" s="75"/>
      <c r="G117" s="75"/>
      <c r="H117" s="89"/>
      <c r="I117" s="89"/>
      <c r="J117" s="89"/>
      <c r="K117" s="81"/>
      <c r="L117" s="83">
        <f t="shared" si="7"/>
        <v>60</v>
      </c>
      <c r="M117" s="71"/>
      <c r="N117" s="80"/>
      <c r="Q117" s="80"/>
      <c r="R117" s="80"/>
      <c r="S117" s="80"/>
    </row>
    <row r="118" spans="1:19" ht="15" x14ac:dyDescent="0.25">
      <c r="A118" s="93" t="s">
        <v>702</v>
      </c>
      <c r="B118" s="105" t="s">
        <v>133</v>
      </c>
      <c r="C118" s="75">
        <v>59</v>
      </c>
      <c r="D118" s="74"/>
      <c r="E118" s="74"/>
      <c r="F118" s="75"/>
      <c r="G118" s="75"/>
      <c r="H118" s="75"/>
      <c r="I118" s="75"/>
      <c r="J118" s="75"/>
      <c r="K118" s="74"/>
      <c r="L118" s="83">
        <f t="shared" si="7"/>
        <v>59</v>
      </c>
      <c r="M118" s="80"/>
      <c r="N118" s="80"/>
      <c r="O118" s="80"/>
      <c r="P118" s="80"/>
      <c r="S118" s="80"/>
    </row>
    <row r="119" spans="1:19" ht="15" x14ac:dyDescent="0.25">
      <c r="A119" s="93" t="s">
        <v>703</v>
      </c>
      <c r="B119" s="105" t="s">
        <v>631</v>
      </c>
      <c r="C119" s="65"/>
      <c r="D119" s="73"/>
      <c r="E119" s="73"/>
      <c r="F119" s="73"/>
      <c r="G119" s="73"/>
      <c r="H119" s="75">
        <v>59</v>
      </c>
      <c r="I119" s="76"/>
      <c r="J119" s="76"/>
      <c r="L119" s="83">
        <f>SUM(H119:K119)</f>
        <v>59</v>
      </c>
      <c r="Q119" s="80"/>
      <c r="S119" s="80"/>
    </row>
    <row r="120" spans="1:19" ht="15" x14ac:dyDescent="0.25">
      <c r="A120" s="93" t="s">
        <v>704</v>
      </c>
      <c r="B120" s="105" t="s">
        <v>632</v>
      </c>
      <c r="C120" s="65"/>
      <c r="D120" s="73"/>
      <c r="E120" s="73"/>
      <c r="F120" s="73"/>
      <c r="G120" s="73"/>
      <c r="H120" s="75">
        <v>58</v>
      </c>
      <c r="I120" s="76"/>
      <c r="J120" s="76"/>
      <c r="L120" s="83">
        <f>SUM(C120:K120)</f>
        <v>58</v>
      </c>
      <c r="O120" s="80"/>
      <c r="P120" s="80"/>
      <c r="Q120" s="80"/>
      <c r="R120" s="82"/>
      <c r="S120" s="80"/>
    </row>
    <row r="121" spans="1:19" ht="15" x14ac:dyDescent="0.25">
      <c r="A121" s="93" t="s">
        <v>705</v>
      </c>
      <c r="B121" s="105" t="s">
        <v>429</v>
      </c>
      <c r="C121" s="65"/>
      <c r="E121" s="76"/>
      <c r="F121" s="75">
        <v>57</v>
      </c>
      <c r="G121" s="76"/>
      <c r="H121" s="75"/>
      <c r="I121" s="75"/>
      <c r="J121" s="75"/>
      <c r="K121" s="75"/>
      <c r="L121" s="83">
        <f>SUM(F121:K121)</f>
        <v>57</v>
      </c>
      <c r="P121" s="80"/>
      <c r="Q121" s="80"/>
      <c r="S121" s="80"/>
    </row>
    <row r="122" spans="1:19" ht="15" x14ac:dyDescent="0.25">
      <c r="A122" s="93" t="s">
        <v>706</v>
      </c>
      <c r="B122" s="105" t="s">
        <v>633</v>
      </c>
      <c r="C122" s="65"/>
      <c r="D122" s="73"/>
      <c r="E122" s="73"/>
      <c r="F122" s="73"/>
      <c r="G122" s="73"/>
      <c r="H122" s="75">
        <v>57</v>
      </c>
      <c r="I122" s="76"/>
      <c r="J122" s="76"/>
      <c r="L122" s="83">
        <f>SUM(C122:K122)</f>
        <v>57</v>
      </c>
      <c r="O122" s="80"/>
      <c r="P122" s="80"/>
      <c r="Q122" s="80"/>
    </row>
    <row r="123" spans="1:19" ht="15" x14ac:dyDescent="0.25">
      <c r="A123" s="93" t="s">
        <v>707</v>
      </c>
      <c r="B123" s="105" t="s">
        <v>135</v>
      </c>
      <c r="C123" s="75">
        <v>57</v>
      </c>
      <c r="D123" s="81"/>
      <c r="E123" s="75"/>
      <c r="F123" s="75"/>
      <c r="G123" s="75"/>
      <c r="H123" s="75"/>
      <c r="I123" s="75"/>
      <c r="J123" s="75"/>
      <c r="K123" s="81"/>
      <c r="L123" s="83">
        <f>SUM(C123:K123)</f>
        <v>57</v>
      </c>
      <c r="M123" s="71"/>
      <c r="N123" s="80"/>
      <c r="Q123" s="80"/>
    </row>
    <row r="124" spans="1:19" ht="15" x14ac:dyDescent="0.25">
      <c r="A124" s="93" t="s">
        <v>708</v>
      </c>
      <c r="B124" s="105" t="s">
        <v>430</v>
      </c>
      <c r="C124" s="65"/>
      <c r="D124" s="64"/>
      <c r="E124" s="75"/>
      <c r="F124" s="75">
        <v>56</v>
      </c>
      <c r="G124" s="75"/>
      <c r="H124" s="75"/>
      <c r="I124" s="75"/>
      <c r="J124" s="75"/>
      <c r="K124" s="75"/>
      <c r="L124" s="83">
        <f>SUM(F124:K124)</f>
        <v>56</v>
      </c>
      <c r="M124" s="71"/>
      <c r="O124" s="80"/>
      <c r="Q124" s="80"/>
    </row>
    <row r="125" spans="1:19" ht="15" x14ac:dyDescent="0.25">
      <c r="A125" s="93" t="s">
        <v>751</v>
      </c>
      <c r="B125" s="105" t="s">
        <v>636</v>
      </c>
      <c r="C125" s="65"/>
      <c r="D125" s="73"/>
      <c r="E125" s="73"/>
      <c r="F125" s="73"/>
      <c r="G125" s="73"/>
      <c r="H125" s="75">
        <v>54</v>
      </c>
      <c r="I125" s="76"/>
      <c r="J125" s="76"/>
      <c r="L125" s="83">
        <f>SUM(H125:K125)</f>
        <v>54</v>
      </c>
    </row>
    <row r="126" spans="1:19" ht="15" x14ac:dyDescent="0.25">
      <c r="A126" s="93" t="s">
        <v>752</v>
      </c>
      <c r="B126" s="105" t="s">
        <v>725</v>
      </c>
      <c r="C126" s="65"/>
      <c r="D126" s="118"/>
      <c r="E126" s="118"/>
      <c r="F126" s="65"/>
      <c r="G126" s="118"/>
      <c r="H126" s="75"/>
      <c r="I126" s="75" t="s">
        <v>476</v>
      </c>
      <c r="J126" s="75"/>
      <c r="K126" s="75"/>
      <c r="L126" s="83" t="s">
        <v>476</v>
      </c>
      <c r="M126" s="71"/>
      <c r="N126" s="80"/>
      <c r="O126" s="80"/>
      <c r="P126" s="82"/>
      <c r="Q126" s="88"/>
    </row>
    <row r="127" spans="1:19" ht="15" x14ac:dyDescent="0.25">
      <c r="A127" s="93" t="s">
        <v>753</v>
      </c>
      <c r="B127" s="105" t="s">
        <v>431</v>
      </c>
      <c r="C127" s="65"/>
      <c r="D127" s="64"/>
      <c r="E127" s="75"/>
      <c r="F127" s="75" t="s">
        <v>476</v>
      </c>
      <c r="G127" s="75"/>
      <c r="H127" s="75"/>
      <c r="I127" s="75"/>
      <c r="J127" s="75"/>
      <c r="K127" s="75"/>
      <c r="L127" s="83" t="s">
        <v>476</v>
      </c>
      <c r="M127" s="71"/>
      <c r="O127" s="79"/>
      <c r="P127" s="80"/>
      <c r="Q127" s="82"/>
      <c r="R127" s="82"/>
    </row>
    <row r="128" spans="1:19" ht="15" x14ac:dyDescent="0.25">
      <c r="B128" s="119"/>
      <c r="C128" s="65"/>
      <c r="D128" s="73"/>
      <c r="E128" s="144"/>
      <c r="F128" s="65"/>
      <c r="G128" s="118"/>
      <c r="H128" s="75"/>
      <c r="I128" s="65"/>
      <c r="J128" s="75"/>
      <c r="K128" s="75"/>
      <c r="O128" s="80"/>
    </row>
    <row r="129" spans="2:18" ht="15" x14ac:dyDescent="0.25">
      <c r="B129" s="119"/>
      <c r="C129" s="65"/>
      <c r="D129" s="73"/>
      <c r="E129" s="73"/>
      <c r="F129" s="73"/>
      <c r="G129" s="118"/>
      <c r="H129" s="75"/>
      <c r="I129" s="65"/>
      <c r="J129" s="75"/>
      <c r="O129" s="80"/>
      <c r="P129" s="80"/>
      <c r="R129" s="80"/>
    </row>
    <row r="130" spans="2:18" ht="15" x14ac:dyDescent="0.25">
      <c r="B130" s="119"/>
      <c r="C130" s="65"/>
      <c r="D130" s="73"/>
      <c r="E130" s="73"/>
      <c r="F130" s="73"/>
      <c r="G130" s="73"/>
      <c r="H130" s="75"/>
      <c r="I130" s="65"/>
      <c r="J130" s="75"/>
      <c r="O130" s="80"/>
      <c r="P130" s="80"/>
      <c r="Q130" s="80"/>
    </row>
    <row r="131" spans="2:18" ht="15" x14ac:dyDescent="0.25">
      <c r="B131" s="119"/>
      <c r="C131" s="65"/>
      <c r="D131" s="73"/>
      <c r="E131" s="144"/>
      <c r="F131" s="118"/>
      <c r="G131" s="118"/>
      <c r="H131" s="75"/>
      <c r="I131" s="65"/>
      <c r="J131" s="75"/>
      <c r="K131" s="75"/>
      <c r="L131" s="66"/>
      <c r="M131"/>
      <c r="O131" s="80"/>
      <c r="P131" s="80"/>
      <c r="Q131" s="80"/>
    </row>
    <row r="132" spans="2:18" ht="15" x14ac:dyDescent="0.25">
      <c r="B132" s="119"/>
      <c r="C132" s="65"/>
      <c r="D132" s="118"/>
      <c r="E132" s="118"/>
      <c r="F132" s="65"/>
      <c r="G132" s="118"/>
      <c r="H132" s="75"/>
      <c r="I132" s="65"/>
      <c r="J132" s="75"/>
      <c r="K132" s="81"/>
      <c r="L132" s="83"/>
      <c r="M132" s="80"/>
      <c r="N132" s="80"/>
      <c r="O132" s="80"/>
      <c r="P132" s="80"/>
      <c r="Q132" s="82"/>
    </row>
    <row r="133" spans="2:18" ht="15" x14ac:dyDescent="0.25">
      <c r="B133" s="119"/>
      <c r="C133" s="65"/>
      <c r="D133" s="118"/>
      <c r="E133" s="118"/>
      <c r="F133" s="118"/>
      <c r="G133" s="118"/>
      <c r="H133" s="75"/>
      <c r="I133" s="65"/>
      <c r="J133" s="75"/>
      <c r="K133" s="75"/>
      <c r="L133" s="83"/>
      <c r="M133" s="71"/>
      <c r="O133" s="80"/>
      <c r="Q133" s="80"/>
    </row>
    <row r="134" spans="2:18" ht="15" x14ac:dyDescent="0.25">
      <c r="B134" s="119"/>
      <c r="C134" s="65"/>
      <c r="D134" s="120"/>
      <c r="E134" s="118"/>
      <c r="F134" s="65"/>
      <c r="G134" s="118"/>
      <c r="H134" s="75"/>
      <c r="I134" s="65"/>
      <c r="J134" s="75"/>
      <c r="K134" s="75"/>
      <c r="L134" s="83"/>
      <c r="M134" s="80"/>
      <c r="N134" s="80"/>
      <c r="O134" s="80"/>
      <c r="P134" s="80"/>
      <c r="Q134" s="80"/>
    </row>
    <row r="135" spans="2:18" ht="15" x14ac:dyDescent="0.25">
      <c r="B135" s="119"/>
      <c r="C135" s="65"/>
      <c r="D135" s="73"/>
      <c r="E135" s="73"/>
      <c r="F135" s="73"/>
      <c r="G135" s="73"/>
      <c r="H135" s="75"/>
      <c r="I135" s="65"/>
      <c r="J135" s="65"/>
      <c r="O135" s="80"/>
      <c r="P135" s="80"/>
    </row>
    <row r="136" spans="2:18" ht="15" x14ac:dyDescent="0.25">
      <c r="B136" s="119"/>
      <c r="C136" s="65"/>
      <c r="D136" s="118"/>
      <c r="E136" s="118"/>
      <c r="F136" s="65"/>
      <c r="G136" s="118"/>
      <c r="H136" s="75"/>
      <c r="I136" s="75"/>
      <c r="J136" s="65"/>
      <c r="K136" s="75"/>
      <c r="L136" s="83"/>
      <c r="N136" s="70"/>
      <c r="O136" s="80"/>
      <c r="P136" s="80"/>
    </row>
    <row r="137" spans="2:18" ht="15" x14ac:dyDescent="0.25">
      <c r="B137" s="119"/>
      <c r="C137" s="65"/>
      <c r="D137" s="73"/>
      <c r="E137" s="73"/>
      <c r="F137" s="73"/>
      <c r="G137" s="73"/>
      <c r="H137" s="73"/>
      <c r="I137" s="73"/>
      <c r="J137" s="65"/>
      <c r="Q137" s="80"/>
      <c r="R137" s="80"/>
    </row>
    <row r="138" spans="2:18" ht="15" x14ac:dyDescent="0.25">
      <c r="B138" s="119"/>
      <c r="C138" s="65"/>
      <c r="J138" s="65"/>
      <c r="P138" s="80"/>
    </row>
    <row r="139" spans="2:18" ht="15" x14ac:dyDescent="0.25">
      <c r="B139" s="119"/>
      <c r="C139" s="65"/>
      <c r="D139" s="73"/>
      <c r="E139" s="73"/>
      <c r="F139" s="73"/>
      <c r="G139" s="118"/>
      <c r="H139" s="75"/>
      <c r="I139" s="65"/>
      <c r="J139" s="65"/>
      <c r="K139" s="114"/>
      <c r="Q139" s="82"/>
    </row>
    <row r="140" spans="2:18" ht="15" x14ac:dyDescent="0.25">
      <c r="B140" s="119"/>
      <c r="C140" s="65"/>
      <c r="D140" s="118"/>
      <c r="E140" s="96"/>
      <c r="F140" s="118"/>
      <c r="G140" s="118"/>
      <c r="H140" s="75"/>
      <c r="I140" s="65"/>
      <c r="J140" s="65"/>
      <c r="K140" s="75"/>
      <c r="L140" s="83"/>
      <c r="M140" s="71"/>
      <c r="N140" s="80"/>
    </row>
    <row r="141" spans="2:18" ht="15" x14ac:dyDescent="0.25">
      <c r="B141" s="119"/>
      <c r="C141" s="65"/>
      <c r="D141" s="118"/>
      <c r="E141" s="118"/>
      <c r="F141" s="65"/>
      <c r="G141" s="118"/>
      <c r="H141" s="75"/>
      <c r="I141" s="65"/>
      <c r="J141" s="65"/>
      <c r="K141" s="81"/>
      <c r="L141" s="83"/>
      <c r="N141" s="80"/>
      <c r="P141" s="80"/>
      <c r="Q141" s="80"/>
    </row>
    <row r="142" spans="2:18" ht="15" x14ac:dyDescent="0.25">
      <c r="B142" s="119"/>
      <c r="C142" s="65"/>
      <c r="D142" s="73"/>
      <c r="E142" s="73"/>
      <c r="F142" s="73"/>
      <c r="G142" s="73"/>
      <c r="H142" s="76"/>
      <c r="I142" s="73"/>
      <c r="J142" s="65"/>
      <c r="O142" s="79"/>
      <c r="P142" s="80"/>
    </row>
    <row r="143" spans="2:18" ht="15" x14ac:dyDescent="0.25">
      <c r="B143" s="119"/>
      <c r="C143" s="65"/>
      <c r="D143" s="73"/>
      <c r="E143" s="73"/>
      <c r="F143" s="73"/>
      <c r="G143" s="144"/>
      <c r="H143" s="75"/>
      <c r="I143" s="65"/>
      <c r="J143" s="65"/>
      <c r="L143" s="83"/>
      <c r="O143" s="79"/>
      <c r="Q143" s="80"/>
    </row>
    <row r="144" spans="2:18" ht="15" x14ac:dyDescent="0.25">
      <c r="B144" s="119"/>
      <c r="C144" s="65"/>
      <c r="D144" s="118"/>
      <c r="E144" s="118"/>
      <c r="F144" s="65"/>
      <c r="G144" s="118"/>
      <c r="H144" s="75"/>
      <c r="I144" s="65"/>
      <c r="J144" s="65"/>
      <c r="K144" s="75"/>
      <c r="L144" s="83"/>
      <c r="M144" s="71"/>
      <c r="N144" s="80"/>
      <c r="O144" s="80"/>
      <c r="P144" s="80"/>
    </row>
    <row r="145" spans="2:18" ht="15" x14ac:dyDescent="0.25">
      <c r="B145" s="119"/>
      <c r="C145" s="65"/>
      <c r="J145" s="65"/>
      <c r="O145" s="80"/>
      <c r="P145" s="80"/>
    </row>
    <row r="146" spans="2:18" ht="15" x14ac:dyDescent="0.25">
      <c r="B146" s="119"/>
      <c r="C146" s="65"/>
      <c r="D146" s="73"/>
      <c r="E146" s="73"/>
      <c r="F146" s="73"/>
      <c r="G146" s="73"/>
      <c r="H146" s="76"/>
      <c r="I146" s="73"/>
      <c r="J146" s="65"/>
      <c r="O146" s="80"/>
      <c r="P146" s="80"/>
      <c r="Q146" s="80"/>
      <c r="R146" s="80"/>
    </row>
    <row r="147" spans="2:18" ht="15" x14ac:dyDescent="0.25">
      <c r="B147" s="119"/>
      <c r="C147" s="65"/>
      <c r="D147" s="118"/>
      <c r="E147" s="118"/>
      <c r="F147" s="65"/>
      <c r="G147" s="118"/>
      <c r="H147" s="75"/>
      <c r="I147" s="65"/>
      <c r="J147" s="65"/>
      <c r="K147" s="81"/>
      <c r="L147" s="83"/>
      <c r="M147" s="71"/>
    </row>
    <row r="148" spans="2:18" ht="15" x14ac:dyDescent="0.25">
      <c r="B148" s="119"/>
      <c r="C148" s="65"/>
      <c r="D148" s="118"/>
      <c r="E148" s="118"/>
      <c r="F148" s="118"/>
      <c r="G148" s="118"/>
      <c r="H148" s="75"/>
      <c r="I148" s="65"/>
      <c r="J148" s="65"/>
      <c r="K148" s="75"/>
      <c r="L148" s="83"/>
      <c r="M148" s="80"/>
      <c r="R148" s="80"/>
    </row>
    <row r="149" spans="2:18" ht="15" x14ac:dyDescent="0.25">
      <c r="B149" s="119"/>
      <c r="C149" s="65"/>
      <c r="D149" s="73"/>
      <c r="E149" s="73"/>
      <c r="F149" s="73"/>
      <c r="G149" s="73"/>
      <c r="H149" s="75"/>
      <c r="I149" s="65"/>
      <c r="J149" s="65"/>
      <c r="Q149" s="80"/>
    </row>
    <row r="150" spans="2:18" ht="15" x14ac:dyDescent="0.25">
      <c r="B150" s="119"/>
      <c r="C150" s="65"/>
      <c r="J150" s="65"/>
      <c r="O150" s="80"/>
      <c r="Q150" s="80"/>
    </row>
    <row r="151" spans="2:18" ht="15" x14ac:dyDescent="0.25">
      <c r="B151" s="119"/>
      <c r="C151" s="65"/>
      <c r="J151" s="65"/>
      <c r="R151" s="80"/>
    </row>
    <row r="152" spans="2:18" ht="15" x14ac:dyDescent="0.25">
      <c r="B152" s="119"/>
      <c r="C152" s="65"/>
      <c r="D152" s="65"/>
      <c r="E152" s="118"/>
      <c r="F152" s="65"/>
      <c r="G152" s="118"/>
      <c r="H152" s="75"/>
      <c r="I152" s="65"/>
      <c r="J152" s="65"/>
      <c r="K152" s="75"/>
      <c r="L152" s="83"/>
      <c r="M152" s="71"/>
      <c r="N152" s="80"/>
      <c r="O152" s="80"/>
      <c r="P152" s="80"/>
    </row>
    <row r="153" spans="2:18" ht="15" x14ac:dyDescent="0.25">
      <c r="B153" s="119"/>
      <c r="C153" s="65"/>
      <c r="D153" s="96"/>
      <c r="E153" s="118"/>
      <c r="F153" s="118"/>
      <c r="G153" s="118"/>
      <c r="H153" s="75"/>
      <c r="I153" s="65"/>
      <c r="J153" s="65"/>
      <c r="K153" s="75"/>
      <c r="L153" s="83"/>
      <c r="M153" s="71"/>
      <c r="O153" s="80"/>
    </row>
    <row r="154" spans="2:18" ht="15" x14ac:dyDescent="0.25">
      <c r="B154" s="119"/>
      <c r="C154" s="65"/>
      <c r="D154" s="73"/>
      <c r="E154" s="73"/>
      <c r="F154" s="73"/>
      <c r="G154" s="73"/>
      <c r="H154" s="75"/>
      <c r="I154" s="65"/>
      <c r="J154" s="65"/>
      <c r="O154" s="79"/>
      <c r="P154" s="82"/>
    </row>
    <row r="155" spans="2:18" ht="15" x14ac:dyDescent="0.25">
      <c r="B155" s="119"/>
      <c r="C155" s="65"/>
      <c r="D155" s="118"/>
      <c r="E155" s="118"/>
      <c r="F155" s="65"/>
      <c r="G155" s="118"/>
      <c r="H155" s="75"/>
      <c r="I155" s="65"/>
      <c r="J155" s="65"/>
      <c r="K155" s="81"/>
      <c r="L155" s="83"/>
      <c r="M155" s="71"/>
      <c r="N155" s="80"/>
    </row>
    <row r="156" spans="2:18" ht="15" x14ac:dyDescent="0.25">
      <c r="B156" s="119"/>
      <c r="C156" s="65"/>
      <c r="D156" s="73"/>
      <c r="E156" s="144"/>
      <c r="F156" s="145"/>
      <c r="G156" s="118"/>
      <c r="H156" s="75"/>
      <c r="I156" s="65"/>
      <c r="J156" s="65"/>
      <c r="K156" s="75"/>
      <c r="L156" s="66"/>
      <c r="M156"/>
      <c r="N156" s="80"/>
      <c r="O156" s="80"/>
      <c r="P156" s="80"/>
    </row>
    <row r="157" spans="2:18" ht="15" x14ac:dyDescent="0.25">
      <c r="B157" s="119"/>
      <c r="C157" s="65"/>
      <c r="D157" s="118"/>
      <c r="E157" s="118"/>
      <c r="F157" s="65"/>
      <c r="G157" s="118"/>
      <c r="H157" s="75"/>
      <c r="I157" s="146"/>
      <c r="J157" s="65"/>
      <c r="K157" s="81"/>
      <c r="L157" s="83"/>
      <c r="M157" s="71"/>
      <c r="N157" s="80"/>
      <c r="P157" s="82"/>
    </row>
    <row r="158" spans="2:18" ht="15" x14ac:dyDescent="0.25">
      <c r="B158" s="119"/>
      <c r="C158" s="65"/>
      <c r="D158" s="73"/>
      <c r="E158" s="73"/>
      <c r="F158" s="73"/>
      <c r="G158" s="73"/>
      <c r="H158" s="75"/>
      <c r="I158" s="65"/>
      <c r="J158" s="65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activeCell="K16" sqref="K16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21" customWidth="1"/>
    <col min="4" max="10" width="7.42578125" customWidth="1"/>
    <col min="11" max="11" width="6.42578125" customWidth="1"/>
  </cols>
  <sheetData>
    <row r="1" spans="1:11" s="35" customFormat="1" x14ac:dyDescent="0.2">
      <c r="C1" s="50" t="s">
        <v>92</v>
      </c>
      <c r="D1" s="51"/>
      <c r="E1" s="51"/>
      <c r="F1" s="51"/>
      <c r="G1" s="51"/>
      <c r="H1" s="51"/>
      <c r="I1" s="51"/>
      <c r="J1" s="51"/>
      <c r="K1" s="51"/>
    </row>
    <row r="2" spans="1:11" s="35" customFormat="1" x14ac:dyDescent="0.2">
      <c r="C2" s="50"/>
      <c r="D2" s="51"/>
      <c r="E2" s="51"/>
      <c r="F2" s="51"/>
      <c r="G2" s="51"/>
      <c r="H2" s="51"/>
      <c r="I2" s="51"/>
      <c r="J2" s="51"/>
      <c r="K2" s="51"/>
    </row>
    <row r="3" spans="1:11" s="35" customFormat="1" x14ac:dyDescent="0.2">
      <c r="A3" s="13"/>
      <c r="B3" s="10"/>
      <c r="C3" s="14" t="s">
        <v>3</v>
      </c>
      <c r="D3" s="38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25" t="s">
        <v>82</v>
      </c>
      <c r="K3" s="4"/>
    </row>
    <row r="4" spans="1:11" s="35" customFormat="1" x14ac:dyDescent="0.2">
      <c r="A4" s="13"/>
      <c r="B4" s="10"/>
      <c r="C4" s="21" t="s">
        <v>11</v>
      </c>
      <c r="D4" s="21" t="s">
        <v>13</v>
      </c>
      <c r="E4" s="22" t="s">
        <v>12</v>
      </c>
      <c r="F4" s="21" t="s">
        <v>14</v>
      </c>
      <c r="G4" s="21" t="s">
        <v>15</v>
      </c>
      <c r="H4" s="21" t="s">
        <v>16</v>
      </c>
      <c r="I4" s="22" t="s">
        <v>80</v>
      </c>
      <c r="J4" s="22"/>
      <c r="K4" s="4"/>
    </row>
    <row r="5" spans="1:11" s="35" customFormat="1" ht="11.85" customHeight="1" x14ac:dyDescent="0.2">
      <c r="A5" s="52" t="s">
        <v>10</v>
      </c>
      <c r="B5" s="53" t="s">
        <v>81</v>
      </c>
      <c r="C5" s="54" t="s">
        <v>1</v>
      </c>
      <c r="D5" s="55"/>
      <c r="E5" s="55"/>
      <c r="F5" s="55"/>
      <c r="G5" s="55"/>
      <c r="H5" s="55"/>
      <c r="I5" s="55"/>
      <c r="J5" s="55"/>
      <c r="K5" s="56"/>
    </row>
    <row r="6" spans="1:11" s="35" customFormat="1" ht="11.85" customHeight="1" x14ac:dyDescent="0.2">
      <c r="A6" s="57" t="s">
        <v>17</v>
      </c>
      <c r="B6" s="69"/>
      <c r="C6" s="128"/>
      <c r="D6" s="128"/>
      <c r="E6" s="128"/>
      <c r="F6" s="128"/>
      <c r="G6" s="128"/>
      <c r="H6" s="128"/>
      <c r="I6" s="128"/>
      <c r="J6" s="66"/>
      <c r="K6" s="4"/>
    </row>
    <row r="7" spans="1:11" s="35" customFormat="1" ht="11.85" customHeight="1" x14ac:dyDescent="0.2">
      <c r="A7" s="57" t="s">
        <v>18</v>
      </c>
      <c r="B7" s="69"/>
      <c r="C7" s="128"/>
      <c r="D7" s="128"/>
      <c r="E7" s="128"/>
      <c r="F7" s="128"/>
      <c r="G7" s="128"/>
      <c r="H7" s="128"/>
      <c r="I7" s="128"/>
      <c r="J7" s="66"/>
      <c r="K7" s="4"/>
    </row>
    <row r="8" spans="1:11" s="35" customFormat="1" ht="11.85" customHeight="1" x14ac:dyDescent="0.2">
      <c r="A8" s="57" t="s">
        <v>19</v>
      </c>
      <c r="B8" s="69"/>
      <c r="C8" s="128"/>
      <c r="D8" s="128"/>
      <c r="E8" s="128"/>
      <c r="F8" s="128"/>
      <c r="G8" s="128"/>
      <c r="H8" s="128"/>
      <c r="I8" s="128"/>
      <c r="J8" s="66"/>
      <c r="K8" s="4"/>
    </row>
    <row r="9" spans="1:11" s="35" customFormat="1" ht="11.85" customHeight="1" x14ac:dyDescent="0.2">
      <c r="A9" s="58"/>
      <c r="B9" s="58"/>
      <c r="C9" s="60"/>
      <c r="D9" s="59"/>
      <c r="E9" s="59"/>
      <c r="F9" s="59"/>
      <c r="G9" s="59"/>
      <c r="H9" s="59"/>
      <c r="I9" s="59"/>
      <c r="J9" s="59"/>
      <c r="K9" s="59"/>
    </row>
    <row r="10" spans="1:11" s="35" customFormat="1" ht="11.85" customHeight="1" x14ac:dyDescent="0.2">
      <c r="A10" s="58"/>
      <c r="B10" s="53" t="s">
        <v>81</v>
      </c>
      <c r="C10" s="60" t="s">
        <v>71</v>
      </c>
      <c r="D10" s="59"/>
      <c r="E10" s="59"/>
      <c r="F10" s="59"/>
      <c r="G10" s="59"/>
      <c r="H10" s="59"/>
      <c r="I10" s="59"/>
      <c r="J10" s="59"/>
      <c r="K10" s="59"/>
    </row>
    <row r="11" spans="1:11" s="35" customFormat="1" ht="11.85" customHeight="1" x14ac:dyDescent="0.2">
      <c r="A11" s="57" t="s">
        <v>17</v>
      </c>
      <c r="B11" s="135"/>
      <c r="C11" s="128"/>
      <c r="D11" s="128"/>
      <c r="E11" s="128"/>
      <c r="F11" s="128"/>
      <c r="G11" s="128"/>
      <c r="H11" s="128"/>
      <c r="I11" s="128"/>
      <c r="J11" s="66"/>
      <c r="K11" s="4"/>
    </row>
    <row r="12" spans="1:11" s="35" customFormat="1" ht="11.85" customHeight="1" x14ac:dyDescent="0.2">
      <c r="A12" s="57" t="s">
        <v>18</v>
      </c>
      <c r="B12" s="135"/>
      <c r="C12" s="128"/>
      <c r="D12" s="128"/>
      <c r="E12" s="128"/>
      <c r="F12" s="128"/>
      <c r="G12" s="128"/>
      <c r="H12" s="128"/>
      <c r="I12" s="128"/>
      <c r="J12" s="66"/>
      <c r="K12" s="24"/>
    </row>
    <row r="13" spans="1:11" s="35" customFormat="1" ht="11.85" customHeight="1" x14ac:dyDescent="0.2">
      <c r="A13" s="57" t="s">
        <v>19</v>
      </c>
      <c r="B13" s="135"/>
      <c r="C13" s="128"/>
      <c r="D13" s="128"/>
      <c r="E13" s="128"/>
      <c r="F13" s="128"/>
      <c r="G13" s="128"/>
      <c r="H13" s="128"/>
      <c r="I13" s="128"/>
      <c r="J13" s="66"/>
      <c r="K13" s="4"/>
    </row>
    <row r="14" spans="1:11" s="35" customFormat="1" ht="11.85" customHeight="1" x14ac:dyDescent="0.2">
      <c r="A14" s="58"/>
      <c r="B14" s="58"/>
      <c r="C14" s="60"/>
      <c r="D14" s="59"/>
      <c r="E14" s="59"/>
      <c r="F14" s="59"/>
      <c r="G14" s="59"/>
      <c r="H14" s="59"/>
      <c r="I14" s="59"/>
      <c r="J14" s="59"/>
      <c r="K14" s="59"/>
    </row>
    <row r="15" spans="1:11" s="35" customFormat="1" ht="11.85" customHeight="1" x14ac:dyDescent="0.2">
      <c r="A15" s="58"/>
      <c r="B15" s="53" t="s">
        <v>81</v>
      </c>
      <c r="C15" s="126" t="s">
        <v>72</v>
      </c>
      <c r="D15" s="59"/>
      <c r="E15" s="59"/>
      <c r="F15" s="59"/>
      <c r="G15" s="59"/>
      <c r="H15" s="59"/>
      <c r="I15" s="59"/>
      <c r="J15" s="59"/>
      <c r="K15" s="59"/>
    </row>
    <row r="16" spans="1:11" s="35" customFormat="1" ht="11.85" customHeight="1" x14ac:dyDescent="0.2">
      <c r="A16" s="54" t="s">
        <v>17</v>
      </c>
      <c r="B16" s="69"/>
      <c r="C16" s="128"/>
      <c r="D16" s="128"/>
      <c r="E16" s="128"/>
      <c r="F16" s="128"/>
      <c r="G16" s="128"/>
      <c r="H16" s="128"/>
      <c r="I16" s="128"/>
      <c r="J16" s="66"/>
      <c r="K16" s="4"/>
    </row>
    <row r="17" spans="1:13" s="35" customFormat="1" ht="11.85" customHeight="1" x14ac:dyDescent="0.2">
      <c r="A17" s="54" t="s">
        <v>18</v>
      </c>
      <c r="B17" s="69"/>
      <c r="C17" s="128"/>
      <c r="D17" s="128"/>
      <c r="E17" s="128"/>
      <c r="F17" s="128"/>
      <c r="G17" s="128"/>
      <c r="H17" s="128"/>
      <c r="I17" s="128"/>
      <c r="J17" s="66"/>
      <c r="K17" s="4"/>
    </row>
    <row r="18" spans="1:13" s="35" customFormat="1" ht="11.85" customHeight="1" x14ac:dyDescent="0.2">
      <c r="A18" s="54" t="s">
        <v>19</v>
      </c>
      <c r="B18" s="69"/>
      <c r="C18" s="128"/>
      <c r="D18" s="128"/>
      <c r="E18" s="128"/>
      <c r="F18" s="128"/>
      <c r="G18" s="128"/>
      <c r="H18" s="128"/>
      <c r="I18" s="128"/>
      <c r="J18" s="66"/>
      <c r="K18" s="4"/>
    </row>
    <row r="19" spans="1:13" s="35" customFormat="1" ht="11.85" customHeight="1" x14ac:dyDescent="0.2">
      <c r="A19" s="58"/>
      <c r="B19" s="58"/>
      <c r="C19" s="60"/>
      <c r="D19" s="59"/>
      <c r="E19" s="59"/>
      <c r="F19" s="59"/>
      <c r="G19" s="59"/>
      <c r="H19" s="59"/>
      <c r="I19" s="59"/>
      <c r="J19" s="59"/>
      <c r="K19" s="59"/>
    </row>
    <row r="20" spans="1:13" s="35" customFormat="1" ht="11.85" customHeight="1" x14ac:dyDescent="0.2">
      <c r="A20" s="58"/>
      <c r="B20" s="53" t="s">
        <v>81</v>
      </c>
      <c r="C20" s="124" t="s">
        <v>73</v>
      </c>
      <c r="D20" s="59"/>
      <c r="E20" s="59"/>
      <c r="F20" s="59"/>
      <c r="G20" s="59"/>
      <c r="H20" s="59"/>
      <c r="I20" s="59"/>
      <c r="J20" s="59"/>
      <c r="K20" s="59"/>
    </row>
    <row r="21" spans="1:13" s="35" customFormat="1" ht="11.85" customHeight="1" x14ac:dyDescent="0.2">
      <c r="A21" s="57" t="s">
        <v>17</v>
      </c>
      <c r="B21" s="69"/>
      <c r="C21" s="128"/>
      <c r="D21" s="128"/>
      <c r="E21" s="128"/>
      <c r="F21" s="128"/>
      <c r="G21" s="128"/>
      <c r="H21" s="128"/>
      <c r="I21" s="128"/>
      <c r="J21" s="66"/>
      <c r="K21" s="136"/>
      <c r="L21" s="34"/>
      <c r="M21" s="34"/>
    </row>
    <row r="22" spans="1:13" s="35" customFormat="1" ht="11.85" customHeight="1" x14ac:dyDescent="0.2">
      <c r="A22" s="57" t="s">
        <v>18</v>
      </c>
      <c r="B22" s="69"/>
      <c r="C22" s="128"/>
      <c r="D22" s="128"/>
      <c r="E22" s="128"/>
      <c r="F22" s="128"/>
      <c r="G22" s="128"/>
      <c r="H22" s="128"/>
      <c r="I22" s="128"/>
      <c r="J22" s="66"/>
      <c r="K22" s="24"/>
      <c r="L22" s="34"/>
      <c r="M22" s="34"/>
    </row>
    <row r="23" spans="1:13" s="35" customFormat="1" ht="11.85" customHeight="1" x14ac:dyDescent="0.2">
      <c r="A23" s="57" t="s">
        <v>19</v>
      </c>
      <c r="B23" s="69"/>
      <c r="C23" s="128"/>
      <c r="D23" s="128"/>
      <c r="E23" s="128"/>
      <c r="F23" s="128"/>
      <c r="G23" s="128"/>
      <c r="H23" s="128"/>
      <c r="I23" s="128"/>
      <c r="J23" s="66"/>
      <c r="K23" s="24"/>
      <c r="M23" s="34"/>
    </row>
    <row r="24" spans="1:13" s="35" customFormat="1" ht="11.85" customHeight="1" x14ac:dyDescent="0.2">
      <c r="A24" s="58"/>
      <c r="B24" s="58"/>
      <c r="C24" s="60"/>
      <c r="D24" s="59"/>
      <c r="E24" s="59"/>
      <c r="F24" s="59"/>
      <c r="G24" s="59"/>
      <c r="H24" s="59"/>
      <c r="I24" s="59"/>
      <c r="J24" s="59"/>
      <c r="K24" s="59"/>
    </row>
    <row r="25" spans="1:13" s="35" customFormat="1" ht="11.85" customHeight="1" x14ac:dyDescent="0.2">
      <c r="A25" s="58"/>
      <c r="B25" s="53" t="s">
        <v>81</v>
      </c>
      <c r="C25" s="123" t="s">
        <v>74</v>
      </c>
      <c r="D25" s="59"/>
      <c r="E25" s="59"/>
      <c r="F25" s="59"/>
      <c r="G25" s="59"/>
      <c r="H25" s="59"/>
      <c r="I25" s="59"/>
      <c r="J25" s="59"/>
      <c r="K25" s="59"/>
    </row>
    <row r="26" spans="1:13" s="35" customFormat="1" ht="11.85" customHeight="1" x14ac:dyDescent="0.2">
      <c r="A26" s="54" t="s">
        <v>17</v>
      </c>
      <c r="B26" s="69"/>
      <c r="C26" s="128"/>
      <c r="D26" s="128"/>
      <c r="E26" s="128"/>
      <c r="F26" s="128"/>
      <c r="G26" s="128"/>
      <c r="H26" s="128"/>
      <c r="I26" s="128"/>
      <c r="J26" s="66"/>
      <c r="K26" s="4"/>
    </row>
    <row r="27" spans="1:13" s="35" customFormat="1" ht="11.85" customHeight="1" x14ac:dyDescent="0.2">
      <c r="A27" s="54" t="s">
        <v>18</v>
      </c>
      <c r="B27" s="69"/>
      <c r="C27" s="128"/>
      <c r="D27" s="128"/>
      <c r="E27" s="128"/>
      <c r="F27" s="128"/>
      <c r="G27" s="128"/>
      <c r="H27" s="128"/>
      <c r="I27" s="128"/>
      <c r="J27" s="66"/>
      <c r="K27" s="4"/>
    </row>
    <row r="28" spans="1:13" s="35" customFormat="1" ht="11.85" customHeight="1" x14ac:dyDescent="0.2">
      <c r="A28" s="54" t="s">
        <v>19</v>
      </c>
      <c r="B28" s="69"/>
      <c r="C28" s="128"/>
      <c r="D28" s="128"/>
      <c r="E28" s="128"/>
      <c r="F28" s="128"/>
      <c r="G28" s="128"/>
      <c r="H28" s="128"/>
      <c r="I28" s="128"/>
      <c r="J28" s="66"/>
      <c r="K28" s="4"/>
    </row>
    <row r="29" spans="1:13" s="35" customFormat="1" ht="11.85" customHeight="1" x14ac:dyDescent="0.2">
      <c r="A29" s="58"/>
      <c r="B29" s="58"/>
      <c r="C29" s="60"/>
      <c r="D29" s="59"/>
      <c r="E29" s="59"/>
      <c r="F29" s="59"/>
      <c r="G29" s="59"/>
      <c r="H29" s="59"/>
      <c r="I29" s="59"/>
      <c r="J29" s="59"/>
      <c r="K29" s="59"/>
    </row>
    <row r="30" spans="1:13" s="35" customFormat="1" ht="11.85" customHeight="1" x14ac:dyDescent="0.2">
      <c r="A30" s="58"/>
      <c r="B30" s="53" t="s">
        <v>81</v>
      </c>
      <c r="C30" s="122" t="s">
        <v>76</v>
      </c>
      <c r="D30" s="59"/>
      <c r="E30" s="59"/>
      <c r="F30" s="59"/>
      <c r="G30" s="59"/>
      <c r="H30" s="59"/>
      <c r="I30" s="59"/>
      <c r="J30" s="59"/>
      <c r="K30" s="59"/>
    </row>
    <row r="31" spans="1:13" s="35" customFormat="1" ht="11.85" customHeight="1" x14ac:dyDescent="0.2">
      <c r="A31" s="61" t="s">
        <v>17</v>
      </c>
      <c r="B31" s="69"/>
      <c r="C31" s="128"/>
      <c r="D31" s="128"/>
      <c r="E31" s="128"/>
      <c r="F31" s="128"/>
      <c r="G31" s="128"/>
      <c r="H31" s="128"/>
      <c r="I31" s="128"/>
      <c r="J31" s="66"/>
      <c r="K31" s="4"/>
    </row>
    <row r="32" spans="1:13" s="35" customFormat="1" ht="11.85" customHeight="1" x14ac:dyDescent="0.2">
      <c r="A32" s="61" t="s">
        <v>18</v>
      </c>
      <c r="B32" s="69"/>
      <c r="C32" s="128"/>
      <c r="D32" s="128"/>
      <c r="E32" s="128"/>
      <c r="F32" s="128"/>
      <c r="G32" s="128"/>
      <c r="H32" s="128"/>
      <c r="I32" s="128"/>
      <c r="J32" s="66"/>
      <c r="K32" s="4"/>
    </row>
    <row r="33" spans="1:11" s="35" customFormat="1" ht="11.85" customHeight="1" x14ac:dyDescent="0.2">
      <c r="A33" s="61" t="s">
        <v>19</v>
      </c>
      <c r="B33" s="69"/>
      <c r="C33" s="128"/>
      <c r="D33" s="128"/>
      <c r="E33" s="128"/>
      <c r="F33" s="128"/>
      <c r="G33" s="128"/>
      <c r="H33" s="128"/>
      <c r="I33" s="128"/>
      <c r="J33" s="66"/>
      <c r="K33" s="4"/>
    </row>
    <row r="34" spans="1:11" s="35" customFormat="1" ht="11.85" customHeight="1" x14ac:dyDescent="0.2">
      <c r="A34" s="58"/>
      <c r="B34" s="58"/>
      <c r="C34" s="60"/>
      <c r="D34" s="59"/>
      <c r="E34" s="59"/>
      <c r="F34" s="59"/>
      <c r="G34" s="59"/>
      <c r="H34" s="59"/>
      <c r="I34" s="59"/>
      <c r="J34" s="59"/>
      <c r="K34" s="59"/>
    </row>
    <row r="35" spans="1:11" s="35" customFormat="1" ht="11.85" customHeight="1" x14ac:dyDescent="0.2">
      <c r="A35" s="58"/>
      <c r="B35" s="53" t="s">
        <v>81</v>
      </c>
      <c r="C35" s="137" t="s">
        <v>85</v>
      </c>
      <c r="D35" s="59"/>
      <c r="E35" s="59"/>
      <c r="F35" s="59"/>
      <c r="G35" s="59"/>
      <c r="H35" s="59"/>
      <c r="I35" s="59"/>
      <c r="J35" s="59"/>
      <c r="K35" s="59"/>
    </row>
    <row r="36" spans="1:11" s="35" customFormat="1" ht="11.85" customHeight="1" x14ac:dyDescent="0.2">
      <c r="A36" s="57" t="s">
        <v>17</v>
      </c>
      <c r="B36" s="69"/>
      <c r="C36" s="23"/>
      <c r="D36" s="74"/>
      <c r="E36" s="74"/>
      <c r="F36" s="74"/>
      <c r="G36" s="23"/>
      <c r="H36" s="74"/>
      <c r="I36" s="74"/>
      <c r="J36" s="66"/>
      <c r="K36" s="24"/>
    </row>
    <row r="37" spans="1:11" s="35" customFormat="1" ht="11.85" customHeight="1" x14ac:dyDescent="0.2">
      <c r="A37" s="57" t="s">
        <v>18</v>
      </c>
      <c r="B37" s="69"/>
      <c r="C37" s="23"/>
      <c r="D37" s="74"/>
      <c r="E37" s="74"/>
      <c r="F37" s="74"/>
      <c r="G37" s="23"/>
      <c r="H37" s="74"/>
      <c r="I37" s="74"/>
      <c r="J37" s="66"/>
      <c r="K37" s="24"/>
    </row>
    <row r="38" spans="1:11" s="35" customFormat="1" ht="11.85" customHeight="1" x14ac:dyDescent="0.2">
      <c r="A38" s="57" t="s">
        <v>19</v>
      </c>
      <c r="B38" s="69"/>
      <c r="C38" s="74"/>
      <c r="D38" s="74"/>
      <c r="E38" s="74"/>
      <c r="F38" s="74"/>
      <c r="G38" s="23"/>
      <c r="H38" s="74"/>
      <c r="I38" s="74"/>
      <c r="J38" s="66"/>
      <c r="K38" s="24"/>
    </row>
    <row r="39" spans="1:11" s="35" customFormat="1" ht="11.85" customHeight="1" x14ac:dyDescent="0.2">
      <c r="A39" s="57" t="s">
        <v>20</v>
      </c>
      <c r="B39" s="69"/>
      <c r="C39" s="23"/>
      <c r="D39" s="74"/>
      <c r="E39" s="74"/>
      <c r="F39" s="74"/>
      <c r="G39" s="23"/>
      <c r="H39" s="74"/>
      <c r="I39" s="74"/>
      <c r="J39" s="66"/>
      <c r="K39" s="24"/>
    </row>
    <row r="40" spans="1:11" s="35" customFormat="1" ht="11.85" customHeight="1" x14ac:dyDescent="0.2">
      <c r="A40" s="57" t="s">
        <v>21</v>
      </c>
      <c r="B40" s="69"/>
      <c r="C40" s="23"/>
      <c r="D40" s="74"/>
      <c r="E40" s="74"/>
      <c r="F40" s="74"/>
      <c r="G40" s="23"/>
      <c r="H40" s="74"/>
      <c r="I40" s="74"/>
      <c r="J40" s="66"/>
      <c r="K40" s="24"/>
    </row>
    <row r="41" spans="1:11" s="35" customFormat="1" ht="11.85" customHeight="1" x14ac:dyDescent="0.2">
      <c r="A41" s="57" t="s">
        <v>22</v>
      </c>
      <c r="B41" s="69"/>
      <c r="C41" s="23"/>
      <c r="D41" s="74"/>
      <c r="E41" s="74"/>
      <c r="F41" s="74"/>
      <c r="G41" s="23"/>
      <c r="H41" s="74"/>
      <c r="I41" s="23"/>
      <c r="J41" s="66"/>
      <c r="K41" s="24"/>
    </row>
    <row r="42" spans="1:11" s="35" customFormat="1" ht="11.85" customHeight="1" x14ac:dyDescent="0.2">
      <c r="A42" s="57" t="s">
        <v>23</v>
      </c>
      <c r="B42" s="69"/>
      <c r="C42" s="23"/>
      <c r="D42" s="74"/>
      <c r="E42" s="74"/>
      <c r="F42" s="74"/>
      <c r="G42" s="23"/>
      <c r="H42" s="74"/>
      <c r="I42" s="74"/>
      <c r="J42" s="66"/>
      <c r="K42" s="24"/>
    </row>
    <row r="43" spans="1:11" s="35" customFormat="1" ht="11.85" customHeight="1" x14ac:dyDescent="0.2">
      <c r="A43" s="57" t="s">
        <v>24</v>
      </c>
      <c r="B43" s="69"/>
      <c r="C43" s="23"/>
      <c r="D43" s="74"/>
      <c r="E43" s="74"/>
      <c r="F43" s="74"/>
      <c r="G43" s="23"/>
      <c r="H43" s="74"/>
      <c r="I43" s="23"/>
      <c r="J43" s="66"/>
      <c r="K43" s="24"/>
    </row>
    <row r="44" spans="1:11" s="35" customFormat="1" ht="11.85" customHeight="1" x14ac:dyDescent="0.2">
      <c r="A44" s="57" t="s">
        <v>25</v>
      </c>
      <c r="B44" s="135"/>
      <c r="C44" s="23"/>
      <c r="D44" s="74"/>
      <c r="E44" s="74"/>
      <c r="F44" s="74"/>
      <c r="G44" s="23"/>
      <c r="H44" s="74"/>
      <c r="I44" s="74"/>
      <c r="J44" s="66"/>
      <c r="K44" s="24"/>
    </row>
    <row r="45" spans="1:11" s="35" customFormat="1" ht="11.85" customHeight="1" x14ac:dyDescent="0.2">
      <c r="A45" s="57" t="s">
        <v>26</v>
      </c>
      <c r="B45" s="69"/>
      <c r="C45" s="23"/>
      <c r="D45" s="74"/>
      <c r="E45" s="74"/>
      <c r="F45" s="74"/>
      <c r="G45" s="23"/>
      <c r="H45" s="74"/>
      <c r="I45" s="74"/>
      <c r="J45" s="66"/>
      <c r="K45" s="24"/>
    </row>
    <row r="46" spans="1:11" s="35" customFormat="1" ht="11.85" customHeight="1" x14ac:dyDescent="0.2">
      <c r="A46" s="58"/>
      <c r="B46" s="58"/>
      <c r="C46" s="60"/>
      <c r="D46" s="59"/>
      <c r="E46" s="59"/>
      <c r="F46" s="59"/>
      <c r="G46" s="59"/>
      <c r="H46" s="59"/>
      <c r="I46" s="59"/>
      <c r="J46" s="59"/>
      <c r="K46" s="59"/>
    </row>
    <row r="47" spans="1:11" s="35" customFormat="1" ht="11.85" customHeight="1" x14ac:dyDescent="0.2">
      <c r="A47" s="58"/>
      <c r="B47" s="53" t="s">
        <v>81</v>
      </c>
      <c r="C47" s="60" t="s">
        <v>84</v>
      </c>
      <c r="D47" s="59"/>
      <c r="E47" s="59"/>
      <c r="F47" s="59"/>
      <c r="G47" s="59"/>
      <c r="H47" s="59"/>
      <c r="I47" s="59"/>
      <c r="J47" s="59"/>
      <c r="K47" s="59"/>
    </row>
    <row r="48" spans="1:11" s="35" customFormat="1" ht="11.85" customHeight="1" x14ac:dyDescent="0.2">
      <c r="A48" s="57" t="s">
        <v>17</v>
      </c>
      <c r="B48" s="69"/>
      <c r="C48" s="23"/>
      <c r="D48" s="74"/>
      <c r="E48" s="23"/>
      <c r="F48" s="23"/>
      <c r="G48" s="23"/>
      <c r="H48" s="23"/>
      <c r="I48" s="23"/>
      <c r="J48" s="66"/>
      <c r="K48" s="4"/>
    </row>
    <row r="49" spans="1:11" s="35" customFormat="1" ht="11.85" customHeight="1" x14ac:dyDescent="0.2">
      <c r="A49" s="57" t="s">
        <v>18</v>
      </c>
      <c r="B49" s="27"/>
      <c r="C49" s="23"/>
      <c r="D49" s="74"/>
      <c r="E49" s="23"/>
      <c r="F49" s="23"/>
      <c r="G49" s="23"/>
      <c r="H49" s="23"/>
      <c r="I49" s="23"/>
      <c r="J49" s="67"/>
      <c r="K49" s="4"/>
    </row>
    <row r="50" spans="1:11" s="35" customFormat="1" ht="11.85" customHeight="1" x14ac:dyDescent="0.2">
      <c r="A50" s="57" t="s">
        <v>19</v>
      </c>
      <c r="B50" s="27"/>
      <c r="C50" s="23"/>
      <c r="D50" s="74"/>
      <c r="E50" s="23"/>
      <c r="F50" s="23"/>
      <c r="G50" s="74"/>
      <c r="H50" s="23"/>
      <c r="I50" s="23"/>
      <c r="J50" s="66"/>
      <c r="K50" s="24"/>
    </row>
    <row r="51" spans="1:11" x14ac:dyDescent="0.2">
      <c r="C51" s="50"/>
    </row>
    <row r="52" spans="1:11" x14ac:dyDescent="0.2">
      <c r="C52" s="5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O10" sqref="O10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0" width="7.7109375" customWidth="1"/>
    <col min="11" max="11" width="7.42578125" customWidth="1"/>
    <col min="12" max="12" width="6.5703125" style="77" customWidth="1"/>
    <col min="13" max="13" width="9.140625" style="4"/>
    <col min="15" max="15" width="14.7109375" customWidth="1"/>
  </cols>
  <sheetData>
    <row r="1" spans="1:16" ht="23.25" x14ac:dyDescent="0.35"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3" spans="1:16" ht="20.25" x14ac:dyDescent="0.3">
      <c r="B3" s="29" t="s">
        <v>0</v>
      </c>
      <c r="C3" s="30" t="s">
        <v>71</v>
      </c>
    </row>
    <row r="5" spans="1:16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16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16" s="80" customFormat="1" ht="15" x14ac:dyDescent="0.25">
      <c r="A7" s="79" t="s">
        <v>17</v>
      </c>
      <c r="B7" s="105" t="s">
        <v>141</v>
      </c>
      <c r="C7" s="75">
        <v>95</v>
      </c>
      <c r="D7" s="75">
        <v>93</v>
      </c>
      <c r="E7" s="75">
        <v>95</v>
      </c>
      <c r="F7" s="75">
        <v>95</v>
      </c>
      <c r="G7" s="75">
        <v>89</v>
      </c>
      <c r="H7" s="75">
        <v>96</v>
      </c>
      <c r="I7" s="75">
        <v>96</v>
      </c>
      <c r="J7" s="75">
        <v>96</v>
      </c>
      <c r="K7" s="75"/>
      <c r="L7" s="83">
        <f t="shared" ref="L7:L25" si="0">SUM(C7:K7)</f>
        <v>755</v>
      </c>
      <c r="M7" s="71"/>
    </row>
    <row r="8" spans="1:16" s="80" customFormat="1" ht="15" x14ac:dyDescent="0.25">
      <c r="A8" s="79" t="s">
        <v>18</v>
      </c>
      <c r="B8" s="105" t="s">
        <v>138</v>
      </c>
      <c r="C8" s="75">
        <v>98</v>
      </c>
      <c r="D8" s="75">
        <v>98</v>
      </c>
      <c r="E8" s="75">
        <v>94</v>
      </c>
      <c r="F8" s="75"/>
      <c r="G8" s="75">
        <v>95</v>
      </c>
      <c r="H8" s="75">
        <v>95</v>
      </c>
      <c r="I8" s="75">
        <v>92</v>
      </c>
      <c r="J8" s="75">
        <v>97</v>
      </c>
      <c r="K8" s="75"/>
      <c r="L8" s="83">
        <f t="shared" si="0"/>
        <v>669</v>
      </c>
      <c r="M8" s="71"/>
      <c r="P8" s="35"/>
    </row>
    <row r="9" spans="1:16" s="80" customFormat="1" ht="15" x14ac:dyDescent="0.25">
      <c r="A9" s="79" t="s">
        <v>19</v>
      </c>
      <c r="B9" s="105" t="s">
        <v>139</v>
      </c>
      <c r="C9" s="75">
        <v>97</v>
      </c>
      <c r="D9" s="75">
        <v>97</v>
      </c>
      <c r="E9" s="75">
        <v>97</v>
      </c>
      <c r="F9" s="75">
        <v>97</v>
      </c>
      <c r="G9" s="75">
        <v>96</v>
      </c>
      <c r="H9" s="75">
        <v>89</v>
      </c>
      <c r="I9" s="75">
        <v>94</v>
      </c>
      <c r="J9" s="75"/>
      <c r="K9" s="75"/>
      <c r="L9" s="83">
        <f t="shared" si="0"/>
        <v>667</v>
      </c>
      <c r="M9" s="71"/>
    </row>
    <row r="10" spans="1:16" s="80" customFormat="1" ht="15" x14ac:dyDescent="0.25">
      <c r="A10" s="79" t="s">
        <v>20</v>
      </c>
      <c r="B10" s="105" t="s">
        <v>356</v>
      </c>
      <c r="C10" s="75"/>
      <c r="D10" s="75">
        <v>90</v>
      </c>
      <c r="E10" s="75">
        <v>86</v>
      </c>
      <c r="F10" s="75">
        <v>92</v>
      </c>
      <c r="G10" s="75">
        <v>80</v>
      </c>
      <c r="H10" s="75">
        <v>85</v>
      </c>
      <c r="I10" s="75">
        <v>84</v>
      </c>
      <c r="J10" s="75">
        <v>87</v>
      </c>
      <c r="K10" s="75"/>
      <c r="L10" s="83">
        <f t="shared" si="0"/>
        <v>604</v>
      </c>
      <c r="M10" s="4"/>
      <c r="N10" s="35"/>
      <c r="O10" s="35"/>
    </row>
    <row r="11" spans="1:16" s="80" customFormat="1" ht="15" x14ac:dyDescent="0.25">
      <c r="A11" s="79" t="s">
        <v>21</v>
      </c>
      <c r="B11" s="105" t="s">
        <v>136</v>
      </c>
      <c r="C11" s="75">
        <v>100</v>
      </c>
      <c r="D11" s="75">
        <v>100</v>
      </c>
      <c r="E11" s="75">
        <v>99</v>
      </c>
      <c r="F11" s="75">
        <v>100</v>
      </c>
      <c r="G11" s="75">
        <v>100</v>
      </c>
      <c r="H11" s="75"/>
      <c r="I11" s="75"/>
      <c r="J11" s="75">
        <v>99</v>
      </c>
      <c r="K11" s="75"/>
      <c r="L11" s="83">
        <f t="shared" si="0"/>
        <v>598</v>
      </c>
      <c r="M11" s="71"/>
    </row>
    <row r="12" spans="1:16" s="80" customFormat="1" ht="15" x14ac:dyDescent="0.25">
      <c r="A12" s="79" t="s">
        <v>22</v>
      </c>
      <c r="B12" s="105" t="s">
        <v>137</v>
      </c>
      <c r="C12" s="75">
        <v>99</v>
      </c>
      <c r="D12" s="75">
        <v>99</v>
      </c>
      <c r="E12" s="75">
        <v>100</v>
      </c>
      <c r="F12" s="75">
        <v>99</v>
      </c>
      <c r="G12" s="75">
        <v>99</v>
      </c>
      <c r="H12" s="75">
        <v>100</v>
      </c>
      <c r="I12" s="75"/>
      <c r="J12" s="75"/>
      <c r="K12" s="75"/>
      <c r="L12" s="83">
        <f t="shared" si="0"/>
        <v>596</v>
      </c>
      <c r="M12" s="4"/>
      <c r="N12"/>
      <c r="O12"/>
      <c r="P12"/>
    </row>
    <row r="13" spans="1:16" s="80" customFormat="1" ht="15" x14ac:dyDescent="0.25">
      <c r="A13" s="79" t="s">
        <v>23</v>
      </c>
      <c r="B13" s="105" t="s">
        <v>148</v>
      </c>
      <c r="C13" s="75">
        <v>88</v>
      </c>
      <c r="D13" s="75">
        <v>88</v>
      </c>
      <c r="E13" s="75">
        <v>84</v>
      </c>
      <c r="F13" s="75">
        <v>90</v>
      </c>
      <c r="G13" s="75">
        <v>77</v>
      </c>
      <c r="H13" s="75">
        <v>81</v>
      </c>
      <c r="I13" s="75">
        <v>83</v>
      </c>
      <c r="J13" s="81"/>
      <c r="K13" s="89"/>
      <c r="L13" s="83">
        <f t="shared" si="0"/>
        <v>591</v>
      </c>
      <c r="M13" s="71"/>
      <c r="P13"/>
    </row>
    <row r="14" spans="1:16" s="80" customFormat="1" ht="15" x14ac:dyDescent="0.25">
      <c r="A14" s="79" t="s">
        <v>24</v>
      </c>
      <c r="B14" s="105" t="s">
        <v>391</v>
      </c>
      <c r="C14" s="64"/>
      <c r="D14" s="75"/>
      <c r="E14" s="75">
        <v>93</v>
      </c>
      <c r="F14" s="75">
        <v>96</v>
      </c>
      <c r="G14" s="75">
        <v>97</v>
      </c>
      <c r="H14" s="75">
        <v>98</v>
      </c>
      <c r="I14" s="75">
        <v>99</v>
      </c>
      <c r="J14" s="75">
        <v>98</v>
      </c>
      <c r="K14" s="75"/>
      <c r="L14" s="83">
        <f t="shared" si="0"/>
        <v>581</v>
      </c>
      <c r="M14" s="4"/>
      <c r="N14"/>
    </row>
    <row r="15" spans="1:16" s="80" customFormat="1" ht="15" x14ac:dyDescent="0.25">
      <c r="A15" s="79" t="s">
        <v>25</v>
      </c>
      <c r="B15" s="105" t="s">
        <v>358</v>
      </c>
      <c r="C15" s="75"/>
      <c r="D15" s="75">
        <v>85</v>
      </c>
      <c r="E15" s="75">
        <v>83</v>
      </c>
      <c r="F15" s="75">
        <v>91</v>
      </c>
      <c r="G15" s="75">
        <v>78</v>
      </c>
      <c r="H15" s="75">
        <v>70</v>
      </c>
      <c r="I15" s="75">
        <v>86</v>
      </c>
      <c r="J15" s="75">
        <v>86</v>
      </c>
      <c r="K15" s="75"/>
      <c r="L15" s="83">
        <f t="shared" si="0"/>
        <v>579</v>
      </c>
      <c r="M15" s="4"/>
      <c r="N15" s="35"/>
      <c r="P15" s="90"/>
    </row>
    <row r="16" spans="1:16" s="80" customFormat="1" ht="15" x14ac:dyDescent="0.25">
      <c r="A16" s="79" t="s">
        <v>26</v>
      </c>
      <c r="B16" s="105" t="s">
        <v>150</v>
      </c>
      <c r="C16" s="75">
        <v>86</v>
      </c>
      <c r="D16" s="75">
        <v>87</v>
      </c>
      <c r="E16" s="75">
        <v>82</v>
      </c>
      <c r="F16" s="75">
        <v>88</v>
      </c>
      <c r="G16" s="75">
        <v>74</v>
      </c>
      <c r="H16" s="75">
        <v>79</v>
      </c>
      <c r="I16" s="75">
        <v>79</v>
      </c>
      <c r="J16" s="75"/>
      <c r="K16" s="75"/>
      <c r="L16" s="83">
        <f t="shared" si="0"/>
        <v>575</v>
      </c>
    </row>
    <row r="17" spans="1:16" s="80" customFormat="1" ht="15" x14ac:dyDescent="0.25">
      <c r="A17" s="79" t="s">
        <v>27</v>
      </c>
      <c r="B17" s="105" t="s">
        <v>143</v>
      </c>
      <c r="C17" s="75">
        <v>93</v>
      </c>
      <c r="D17" s="75">
        <v>94</v>
      </c>
      <c r="E17" s="75">
        <v>90</v>
      </c>
      <c r="F17" s="75">
        <v>93</v>
      </c>
      <c r="G17" s="75">
        <v>86</v>
      </c>
      <c r="H17" s="75">
        <v>93</v>
      </c>
      <c r="I17" s="75"/>
      <c r="J17" s="75"/>
      <c r="K17" s="89"/>
      <c r="L17" s="83">
        <f t="shared" si="0"/>
        <v>549</v>
      </c>
    </row>
    <row r="18" spans="1:16" s="80" customFormat="1" ht="15" x14ac:dyDescent="0.25">
      <c r="A18" s="79" t="s">
        <v>28</v>
      </c>
      <c r="B18" s="105" t="s">
        <v>140</v>
      </c>
      <c r="C18" s="75">
        <v>96</v>
      </c>
      <c r="D18" s="75">
        <v>78</v>
      </c>
      <c r="E18" s="75">
        <v>96</v>
      </c>
      <c r="F18" s="75">
        <v>94</v>
      </c>
      <c r="G18" s="75">
        <v>87</v>
      </c>
      <c r="H18" s="75"/>
      <c r="I18" s="75"/>
      <c r="J18" s="75">
        <v>92</v>
      </c>
      <c r="K18" s="75"/>
      <c r="L18" s="83">
        <f t="shared" si="0"/>
        <v>543</v>
      </c>
      <c r="M18" s="4"/>
      <c r="N18" s="35"/>
      <c r="O18"/>
      <c r="P18"/>
    </row>
    <row r="19" spans="1:16" s="80" customFormat="1" ht="15" x14ac:dyDescent="0.25">
      <c r="A19" s="79" t="s">
        <v>29</v>
      </c>
      <c r="B19" s="105" t="s">
        <v>151</v>
      </c>
      <c r="C19" s="75">
        <v>85</v>
      </c>
      <c r="D19" s="75">
        <v>91</v>
      </c>
      <c r="E19" s="75">
        <v>87</v>
      </c>
      <c r="F19" s="75"/>
      <c r="G19" s="75"/>
      <c r="H19" s="75">
        <v>92</v>
      </c>
      <c r="I19" s="75">
        <v>89</v>
      </c>
      <c r="J19" s="75">
        <v>89</v>
      </c>
      <c r="K19" s="81"/>
      <c r="L19" s="83">
        <f t="shared" si="0"/>
        <v>533</v>
      </c>
      <c r="M19" s="71"/>
      <c r="O19"/>
      <c r="P19" s="35"/>
    </row>
    <row r="20" spans="1:16" s="80" customFormat="1" ht="15" x14ac:dyDescent="0.25">
      <c r="A20" s="79" t="s">
        <v>30</v>
      </c>
      <c r="B20" s="105" t="s">
        <v>390</v>
      </c>
      <c r="C20" s="64"/>
      <c r="D20" s="75"/>
      <c r="E20" s="75">
        <v>98</v>
      </c>
      <c r="F20" s="75">
        <v>98</v>
      </c>
      <c r="G20" s="75">
        <v>98</v>
      </c>
      <c r="H20" s="75"/>
      <c r="I20" s="75">
        <v>100</v>
      </c>
      <c r="J20" s="75">
        <v>100</v>
      </c>
      <c r="K20" s="89"/>
      <c r="L20" s="83">
        <f t="shared" si="0"/>
        <v>494</v>
      </c>
      <c r="M20" s="71"/>
    </row>
    <row r="21" spans="1:16" s="80" customFormat="1" ht="15" x14ac:dyDescent="0.25">
      <c r="A21" s="79" t="s">
        <v>31</v>
      </c>
      <c r="B21" s="105" t="s">
        <v>142</v>
      </c>
      <c r="C21" s="75">
        <v>94</v>
      </c>
      <c r="D21" s="75">
        <v>96</v>
      </c>
      <c r="E21" s="75">
        <v>89</v>
      </c>
      <c r="F21" s="75"/>
      <c r="G21" s="75"/>
      <c r="H21" s="75">
        <v>97</v>
      </c>
      <c r="I21" s="75"/>
      <c r="J21" s="75">
        <v>94</v>
      </c>
      <c r="K21" s="76"/>
      <c r="L21" s="83">
        <f t="shared" si="0"/>
        <v>470</v>
      </c>
      <c r="M21" s="4"/>
      <c r="N21" s="35"/>
    </row>
    <row r="22" spans="1:16" s="80" customFormat="1" ht="15" x14ac:dyDescent="0.25">
      <c r="A22" s="79" t="s">
        <v>32</v>
      </c>
      <c r="B22" s="105" t="s">
        <v>392</v>
      </c>
      <c r="C22" s="64"/>
      <c r="D22" s="75"/>
      <c r="E22" s="75">
        <v>92</v>
      </c>
      <c r="F22" s="89"/>
      <c r="G22" s="75">
        <v>92</v>
      </c>
      <c r="H22" s="75">
        <v>91</v>
      </c>
      <c r="I22" s="75">
        <v>97</v>
      </c>
      <c r="J22" s="75">
        <v>95</v>
      </c>
      <c r="K22" s="75"/>
      <c r="L22" s="83">
        <f t="shared" si="0"/>
        <v>467</v>
      </c>
      <c r="P22"/>
    </row>
    <row r="23" spans="1:16" s="80" customFormat="1" ht="15" x14ac:dyDescent="0.25">
      <c r="A23" s="79" t="s">
        <v>33</v>
      </c>
      <c r="B23" s="105" t="s">
        <v>145</v>
      </c>
      <c r="C23" s="75">
        <v>91</v>
      </c>
      <c r="D23" s="75"/>
      <c r="E23" s="75">
        <v>88</v>
      </c>
      <c r="F23" s="75"/>
      <c r="G23" s="75">
        <v>81</v>
      </c>
      <c r="H23" s="75"/>
      <c r="I23" s="75">
        <v>93</v>
      </c>
      <c r="J23" s="75">
        <v>88</v>
      </c>
      <c r="K23" s="75"/>
      <c r="L23" s="83">
        <f t="shared" si="0"/>
        <v>441</v>
      </c>
      <c r="P23"/>
    </row>
    <row r="24" spans="1:16" s="80" customFormat="1" ht="15" x14ac:dyDescent="0.25">
      <c r="A24" s="79" t="s">
        <v>34</v>
      </c>
      <c r="B24" s="105" t="s">
        <v>357</v>
      </c>
      <c r="C24" s="75"/>
      <c r="D24" s="75">
        <v>86</v>
      </c>
      <c r="E24" s="75" t="s">
        <v>353</v>
      </c>
      <c r="F24" s="75"/>
      <c r="G24" s="75">
        <v>76</v>
      </c>
      <c r="H24" s="75">
        <v>74</v>
      </c>
      <c r="I24" s="75">
        <v>82</v>
      </c>
      <c r="J24" s="75">
        <v>85</v>
      </c>
      <c r="K24" s="89"/>
      <c r="L24" s="83">
        <f t="shared" si="0"/>
        <v>403</v>
      </c>
      <c r="M24" s="71"/>
      <c r="O24"/>
    </row>
    <row r="25" spans="1:16" s="80" customFormat="1" ht="15" x14ac:dyDescent="0.25">
      <c r="A25" s="79" t="s">
        <v>35</v>
      </c>
      <c r="B25" s="105" t="s">
        <v>146</v>
      </c>
      <c r="C25" s="75">
        <v>90</v>
      </c>
      <c r="D25" s="75">
        <v>89</v>
      </c>
      <c r="E25" s="75">
        <v>85</v>
      </c>
      <c r="F25" s="75"/>
      <c r="G25" s="75"/>
      <c r="H25" s="75">
        <v>82</v>
      </c>
      <c r="I25" s="75"/>
      <c r="J25" s="75"/>
      <c r="K25" s="75"/>
      <c r="L25" s="83">
        <f t="shared" si="0"/>
        <v>346</v>
      </c>
    </row>
    <row r="26" spans="1:16" s="80" customFormat="1" ht="15" x14ac:dyDescent="0.25">
      <c r="A26" s="79" t="s">
        <v>36</v>
      </c>
      <c r="B26" s="105" t="s">
        <v>643</v>
      </c>
      <c r="C26" s="65"/>
      <c r="D26" s="118"/>
      <c r="E26" s="118"/>
      <c r="F26" s="118"/>
      <c r="G26" s="118"/>
      <c r="H26" s="75">
        <v>83</v>
      </c>
      <c r="I26" s="75">
        <v>87</v>
      </c>
      <c r="J26" s="75">
        <v>93</v>
      </c>
      <c r="K26" s="81"/>
      <c r="L26" s="83">
        <f>SUM(H26:K26)</f>
        <v>263</v>
      </c>
      <c r="M26" s="71"/>
    </row>
    <row r="27" spans="1:16" s="80" customFormat="1" ht="15" x14ac:dyDescent="0.25">
      <c r="A27" s="79" t="s">
        <v>37</v>
      </c>
      <c r="B27" s="105" t="s">
        <v>520</v>
      </c>
      <c r="C27" s="64"/>
      <c r="D27" s="76"/>
      <c r="E27" s="75"/>
      <c r="F27" s="75"/>
      <c r="G27" s="75">
        <v>85</v>
      </c>
      <c r="H27" s="75">
        <v>84</v>
      </c>
      <c r="I27" s="75"/>
      <c r="J27" s="75">
        <v>91</v>
      </c>
      <c r="K27" s="76"/>
      <c r="L27" s="83">
        <f t="shared" ref="L27:L43" si="1">SUM(C27:K27)</f>
        <v>260</v>
      </c>
      <c r="M27" s="4"/>
      <c r="N27"/>
      <c r="O27" s="35"/>
    </row>
    <row r="28" spans="1:16" s="80" customFormat="1" ht="15" x14ac:dyDescent="0.25">
      <c r="A28" s="79" t="s">
        <v>38</v>
      </c>
      <c r="B28" s="105" t="s">
        <v>359</v>
      </c>
      <c r="C28" s="75"/>
      <c r="D28" s="75">
        <v>84</v>
      </c>
      <c r="E28" s="75">
        <v>81</v>
      </c>
      <c r="F28" s="75"/>
      <c r="G28" s="75"/>
      <c r="H28" s="75">
        <v>73</v>
      </c>
      <c r="I28" s="75"/>
      <c r="J28" s="75"/>
      <c r="K28" s="81"/>
      <c r="L28" s="83">
        <f t="shared" si="1"/>
        <v>238</v>
      </c>
      <c r="P28" s="90"/>
    </row>
    <row r="29" spans="1:16" s="80" customFormat="1" ht="15" x14ac:dyDescent="0.25">
      <c r="A29" s="79" t="s">
        <v>39</v>
      </c>
      <c r="B29" s="105" t="s">
        <v>161</v>
      </c>
      <c r="C29" s="75">
        <v>75</v>
      </c>
      <c r="D29" s="128"/>
      <c r="E29" s="75"/>
      <c r="F29" s="75"/>
      <c r="G29" s="75"/>
      <c r="H29" s="75">
        <v>78</v>
      </c>
      <c r="I29" s="81"/>
      <c r="J29" s="75">
        <v>82</v>
      </c>
      <c r="K29" s="75"/>
      <c r="L29" s="83">
        <f t="shared" si="1"/>
        <v>235</v>
      </c>
      <c r="M29" s="71"/>
      <c r="O29"/>
    </row>
    <row r="30" spans="1:16" s="80" customFormat="1" ht="15" x14ac:dyDescent="0.25">
      <c r="A30" s="79" t="s">
        <v>40</v>
      </c>
      <c r="B30" s="105" t="s">
        <v>436</v>
      </c>
      <c r="C30" s="65"/>
      <c r="D30" s="75"/>
      <c r="E30" s="75"/>
      <c r="F30" s="75">
        <v>87</v>
      </c>
      <c r="G30" s="75">
        <v>73</v>
      </c>
      <c r="H30" s="75">
        <v>71</v>
      </c>
      <c r="I30" s="81"/>
      <c r="J30" s="81"/>
      <c r="K30" s="75"/>
      <c r="L30" s="83">
        <f t="shared" si="1"/>
        <v>231</v>
      </c>
      <c r="M30" s="71"/>
    </row>
    <row r="31" spans="1:16" s="80" customFormat="1" ht="15" x14ac:dyDescent="0.25">
      <c r="A31" s="79" t="s">
        <v>41</v>
      </c>
      <c r="B31" s="105" t="s">
        <v>167</v>
      </c>
      <c r="C31" s="75">
        <v>69</v>
      </c>
      <c r="D31" s="75">
        <v>73</v>
      </c>
      <c r="E31" s="75">
        <v>77</v>
      </c>
      <c r="F31" s="75"/>
      <c r="G31" s="89"/>
      <c r="H31" s="81"/>
      <c r="I31" s="81"/>
      <c r="J31" s="81"/>
      <c r="K31" s="81"/>
      <c r="L31" s="83">
        <f t="shared" si="1"/>
        <v>219</v>
      </c>
      <c r="M31" s="71"/>
    </row>
    <row r="32" spans="1:16" s="80" customFormat="1" ht="15" x14ac:dyDescent="0.25">
      <c r="A32" s="79" t="s">
        <v>42</v>
      </c>
      <c r="B32" s="105" t="s">
        <v>354</v>
      </c>
      <c r="C32" s="75"/>
      <c r="D32" s="75">
        <v>95</v>
      </c>
      <c r="E32" s="81"/>
      <c r="F32" s="75"/>
      <c r="G32" s="75">
        <v>88</v>
      </c>
      <c r="H32" s="81"/>
      <c r="I32" s="81"/>
      <c r="J32" s="81"/>
      <c r="K32" s="81"/>
      <c r="L32" s="83">
        <f t="shared" si="1"/>
        <v>183</v>
      </c>
      <c r="M32" s="71"/>
      <c r="O32" s="35"/>
      <c r="P32" s="35"/>
    </row>
    <row r="33" spans="1:16" s="80" customFormat="1" ht="15" x14ac:dyDescent="0.25">
      <c r="A33" s="79" t="s">
        <v>43</v>
      </c>
      <c r="B33" s="105" t="s">
        <v>355</v>
      </c>
      <c r="C33" s="75"/>
      <c r="D33" s="75">
        <v>92</v>
      </c>
      <c r="E33" s="75">
        <v>91</v>
      </c>
      <c r="F33" s="75"/>
      <c r="G33" s="75"/>
      <c r="H33" s="75"/>
      <c r="I33" s="75"/>
      <c r="J33" s="75"/>
      <c r="K33" s="75"/>
      <c r="L33" s="83">
        <f t="shared" si="1"/>
        <v>183</v>
      </c>
      <c r="M33" s="71"/>
      <c r="O33"/>
      <c r="P33" s="90"/>
    </row>
    <row r="34" spans="1:16" s="80" customFormat="1" ht="15" x14ac:dyDescent="0.25">
      <c r="A34" s="79" t="s">
        <v>44</v>
      </c>
      <c r="B34" s="105" t="s">
        <v>642</v>
      </c>
      <c r="C34" s="65"/>
      <c r="D34" s="118"/>
      <c r="E34" s="96"/>
      <c r="F34" s="118"/>
      <c r="G34" s="118"/>
      <c r="H34" s="75">
        <v>86</v>
      </c>
      <c r="I34" s="81"/>
      <c r="J34" s="75">
        <v>90</v>
      </c>
      <c r="K34" s="81"/>
      <c r="L34" s="83">
        <f t="shared" si="1"/>
        <v>176</v>
      </c>
      <c r="M34" s="71"/>
    </row>
    <row r="35" spans="1:16" s="80" customFormat="1" ht="15" x14ac:dyDescent="0.25">
      <c r="A35" s="79" t="s">
        <v>45</v>
      </c>
      <c r="B35" s="105" t="s">
        <v>440</v>
      </c>
      <c r="C35" s="65"/>
      <c r="D35" s="75"/>
      <c r="E35" s="75"/>
      <c r="F35" s="75">
        <v>83</v>
      </c>
      <c r="G35" s="75"/>
      <c r="H35" s="75"/>
      <c r="I35" s="75"/>
      <c r="J35" s="75">
        <v>81</v>
      </c>
      <c r="K35" s="75"/>
      <c r="L35" s="83">
        <f t="shared" si="1"/>
        <v>164</v>
      </c>
      <c r="M35" s="71"/>
      <c r="O35"/>
    </row>
    <row r="36" spans="1:16" s="80" customFormat="1" ht="15" x14ac:dyDescent="0.25">
      <c r="A36" s="79" t="s">
        <v>46</v>
      </c>
      <c r="B36" s="105" t="s">
        <v>360</v>
      </c>
      <c r="C36" s="75"/>
      <c r="D36" s="75">
        <v>83</v>
      </c>
      <c r="E36" s="76"/>
      <c r="F36" s="75"/>
      <c r="G36" s="75"/>
      <c r="H36" s="75">
        <v>80</v>
      </c>
      <c r="I36" s="75"/>
      <c r="J36" s="75"/>
      <c r="K36" s="75"/>
      <c r="L36" s="83">
        <f t="shared" si="1"/>
        <v>163</v>
      </c>
      <c r="M36" s="4"/>
      <c r="N36" s="35"/>
    </row>
    <row r="37" spans="1:16" s="80" customFormat="1" ht="15" x14ac:dyDescent="0.25">
      <c r="A37" s="79" t="s">
        <v>47</v>
      </c>
      <c r="B37" s="105" t="s">
        <v>393</v>
      </c>
      <c r="C37" s="64"/>
      <c r="D37" s="75"/>
      <c r="E37" s="75">
        <v>78</v>
      </c>
      <c r="F37" s="81"/>
      <c r="G37" s="75"/>
      <c r="H37" s="75"/>
      <c r="I37" s="75"/>
      <c r="J37" s="75">
        <v>83</v>
      </c>
      <c r="K37" s="89"/>
      <c r="L37" s="83">
        <f t="shared" si="1"/>
        <v>161</v>
      </c>
      <c r="M37" s="71"/>
      <c r="O37"/>
      <c r="P37"/>
    </row>
    <row r="38" spans="1:16" s="80" customFormat="1" ht="15" x14ac:dyDescent="0.25">
      <c r="A38" s="79" t="s">
        <v>48</v>
      </c>
      <c r="B38" s="105" t="s">
        <v>364</v>
      </c>
      <c r="C38" s="75"/>
      <c r="D38" s="75">
        <v>75</v>
      </c>
      <c r="E38" s="75">
        <v>80</v>
      </c>
      <c r="F38" s="75"/>
      <c r="G38" s="75"/>
      <c r="H38" s="75"/>
      <c r="I38" s="75"/>
      <c r="J38" s="75"/>
      <c r="K38" s="75"/>
      <c r="L38" s="83">
        <f t="shared" si="1"/>
        <v>155</v>
      </c>
      <c r="M38" s="71"/>
    </row>
    <row r="39" spans="1:16" s="80" customFormat="1" ht="15" x14ac:dyDescent="0.25">
      <c r="A39" s="79" t="s">
        <v>49</v>
      </c>
      <c r="B39" s="105" t="s">
        <v>439</v>
      </c>
      <c r="C39" s="65"/>
      <c r="D39" s="75"/>
      <c r="E39" s="75"/>
      <c r="F39" s="75">
        <v>84</v>
      </c>
      <c r="G39" s="75">
        <v>71</v>
      </c>
      <c r="H39" s="75"/>
      <c r="I39" s="75"/>
      <c r="J39" s="75"/>
      <c r="K39" s="75"/>
      <c r="L39" s="83">
        <f t="shared" si="1"/>
        <v>155</v>
      </c>
      <c r="M39" s="71"/>
      <c r="P39"/>
    </row>
    <row r="40" spans="1:16" s="80" customFormat="1" ht="15" x14ac:dyDescent="0.25">
      <c r="A40" s="79" t="s">
        <v>50</v>
      </c>
      <c r="B40" s="105" t="s">
        <v>410</v>
      </c>
      <c r="C40" s="75"/>
      <c r="D40" s="75">
        <v>76</v>
      </c>
      <c r="E40" s="75">
        <v>79</v>
      </c>
      <c r="F40" s="75"/>
      <c r="G40" s="75"/>
      <c r="H40" s="81"/>
      <c r="I40" s="81"/>
      <c r="J40" s="81"/>
      <c r="K40" s="81"/>
      <c r="L40" s="83">
        <f t="shared" si="1"/>
        <v>155</v>
      </c>
      <c r="M40" s="71"/>
      <c r="P40"/>
    </row>
    <row r="41" spans="1:16" s="80" customFormat="1" ht="15" x14ac:dyDescent="0.25">
      <c r="A41" s="79" t="s">
        <v>51</v>
      </c>
      <c r="B41" s="105" t="s">
        <v>158</v>
      </c>
      <c r="C41" s="75">
        <v>78</v>
      </c>
      <c r="D41" s="75">
        <v>77</v>
      </c>
      <c r="E41" s="81"/>
      <c r="F41" s="75"/>
      <c r="G41" s="81"/>
      <c r="H41" s="81"/>
      <c r="I41" s="81"/>
      <c r="J41" s="81"/>
      <c r="K41" s="75"/>
      <c r="L41" s="83">
        <f t="shared" si="1"/>
        <v>155</v>
      </c>
      <c r="O41" s="62"/>
    </row>
    <row r="42" spans="1:16" s="80" customFormat="1" ht="15" x14ac:dyDescent="0.25">
      <c r="A42" s="79" t="s">
        <v>52</v>
      </c>
      <c r="B42" s="105" t="s">
        <v>394</v>
      </c>
      <c r="C42" s="64"/>
      <c r="D42" s="75"/>
      <c r="E42" s="75">
        <v>76</v>
      </c>
      <c r="F42" s="75"/>
      <c r="G42" s="81"/>
      <c r="H42" s="81"/>
      <c r="I42" s="75">
        <v>77</v>
      </c>
      <c r="J42" s="81"/>
      <c r="K42" s="81"/>
      <c r="L42" s="83">
        <f t="shared" si="1"/>
        <v>153</v>
      </c>
      <c r="M42" s="71"/>
    </row>
    <row r="43" spans="1:16" s="80" customFormat="1" ht="15" x14ac:dyDescent="0.25">
      <c r="A43" s="79" t="s">
        <v>53</v>
      </c>
      <c r="B43" s="105" t="s">
        <v>164</v>
      </c>
      <c r="C43" s="75">
        <v>72</v>
      </c>
      <c r="D43" s="75">
        <v>80</v>
      </c>
      <c r="E43" s="75"/>
      <c r="F43" s="75"/>
      <c r="G43" s="75"/>
      <c r="H43" s="75"/>
      <c r="I43" s="75"/>
      <c r="J43" s="75"/>
      <c r="K43" s="75"/>
      <c r="L43" s="83">
        <f t="shared" si="1"/>
        <v>152</v>
      </c>
      <c r="M43" s="71"/>
      <c r="P43" s="90"/>
    </row>
    <row r="44" spans="1:16" s="80" customFormat="1" ht="15" x14ac:dyDescent="0.25">
      <c r="A44" s="79" t="s">
        <v>54</v>
      </c>
      <c r="B44" s="105" t="s">
        <v>527</v>
      </c>
      <c r="C44" s="64"/>
      <c r="D44" s="64"/>
      <c r="E44" s="75"/>
      <c r="F44" s="75"/>
      <c r="G44" s="75">
        <v>70</v>
      </c>
      <c r="H44" s="75"/>
      <c r="I44" s="75"/>
      <c r="J44" s="75">
        <v>80</v>
      </c>
      <c r="K44" s="75"/>
      <c r="L44" s="83">
        <f>SUM(G44:K44)</f>
        <v>150</v>
      </c>
      <c r="M44" s="35"/>
      <c r="N44" s="35"/>
    </row>
    <row r="45" spans="1:16" s="80" customFormat="1" ht="15" x14ac:dyDescent="0.25">
      <c r="A45" s="79" t="s">
        <v>55</v>
      </c>
      <c r="B45" s="105" t="s">
        <v>649</v>
      </c>
      <c r="C45" s="65"/>
      <c r="D45" s="96"/>
      <c r="E45" s="96"/>
      <c r="F45" s="96"/>
      <c r="G45" s="96"/>
      <c r="H45" s="75">
        <v>68</v>
      </c>
      <c r="I45" s="75">
        <v>80</v>
      </c>
      <c r="J45" s="81"/>
      <c r="K45" s="81"/>
      <c r="L45" s="83">
        <f>SUM(C45:K45)</f>
        <v>148</v>
      </c>
    </row>
    <row r="46" spans="1:16" s="80" customFormat="1" ht="15" x14ac:dyDescent="0.25">
      <c r="A46" s="79" t="s">
        <v>56</v>
      </c>
      <c r="B46" s="105" t="s">
        <v>650</v>
      </c>
      <c r="C46" s="65"/>
      <c r="D46" s="147"/>
      <c r="E46" s="96"/>
      <c r="F46" s="147"/>
      <c r="G46" s="147"/>
      <c r="H46" s="75">
        <v>67</v>
      </c>
      <c r="I46" s="75">
        <v>81</v>
      </c>
      <c r="J46" s="89"/>
      <c r="K46" s="81"/>
      <c r="L46" s="83">
        <f>SUM(H46:K46)</f>
        <v>148</v>
      </c>
    </row>
    <row r="47" spans="1:16" s="80" customFormat="1" ht="15" x14ac:dyDescent="0.25">
      <c r="A47" s="79" t="s">
        <v>57</v>
      </c>
      <c r="B47" s="105" t="s">
        <v>166</v>
      </c>
      <c r="C47" s="75">
        <v>70</v>
      </c>
      <c r="D47" s="75">
        <v>74</v>
      </c>
      <c r="E47" s="81"/>
      <c r="F47" s="75"/>
      <c r="G47" s="81"/>
      <c r="H47" s="75"/>
      <c r="I47" s="75"/>
      <c r="J47" s="75"/>
      <c r="K47" s="89"/>
      <c r="L47" s="83">
        <f>SUM(C47:K47)</f>
        <v>144</v>
      </c>
    </row>
    <row r="48" spans="1:16" s="80" customFormat="1" ht="15" x14ac:dyDescent="0.25">
      <c r="A48" s="79" t="s">
        <v>58</v>
      </c>
      <c r="B48" s="105" t="s">
        <v>637</v>
      </c>
      <c r="C48" s="65"/>
      <c r="D48" s="65"/>
      <c r="E48" s="118"/>
      <c r="F48" s="118"/>
      <c r="G48" s="118"/>
      <c r="H48" s="75">
        <v>99</v>
      </c>
      <c r="I48" s="89"/>
      <c r="J48" s="89"/>
      <c r="K48" s="81"/>
      <c r="L48" s="83">
        <f>SUM(C48:K48)</f>
        <v>99</v>
      </c>
      <c r="M48" s="71"/>
      <c r="O48" s="35"/>
      <c r="P48" s="90"/>
    </row>
    <row r="49" spans="1:16" s="80" customFormat="1" ht="15" x14ac:dyDescent="0.25">
      <c r="A49" s="79" t="s">
        <v>59</v>
      </c>
      <c r="B49" s="105" t="s">
        <v>726</v>
      </c>
      <c r="C49" s="65"/>
      <c r="D49" s="118"/>
      <c r="E49" s="118"/>
      <c r="F49" s="118"/>
      <c r="G49" s="118"/>
      <c r="H49" s="75"/>
      <c r="I49" s="75">
        <v>98</v>
      </c>
      <c r="J49" s="89"/>
      <c r="K49" s="89"/>
      <c r="L49" s="83">
        <f>SUM(C49:K49)</f>
        <v>98</v>
      </c>
      <c r="P49"/>
    </row>
    <row r="50" spans="1:16" s="80" customFormat="1" ht="15" x14ac:dyDescent="0.25">
      <c r="A50" s="79" t="s">
        <v>60</v>
      </c>
      <c r="B50" s="105" t="s">
        <v>727</v>
      </c>
      <c r="C50" s="65"/>
      <c r="D50" s="118"/>
      <c r="E50" s="118"/>
      <c r="F50" s="118"/>
      <c r="G50" s="118"/>
      <c r="H50" s="75"/>
      <c r="I50" s="75">
        <v>95</v>
      </c>
      <c r="J50" s="81"/>
      <c r="K50" s="81"/>
      <c r="L50" s="83">
        <f>SUM(C50:K50)</f>
        <v>95</v>
      </c>
      <c r="M50" s="71"/>
    </row>
    <row r="51" spans="1:16" s="80" customFormat="1" ht="15" x14ac:dyDescent="0.25">
      <c r="A51" s="79" t="s">
        <v>61</v>
      </c>
      <c r="B51" s="105" t="s">
        <v>516</v>
      </c>
      <c r="C51" s="64"/>
      <c r="D51" s="75"/>
      <c r="E51" s="75"/>
      <c r="F51" s="75"/>
      <c r="G51" s="75">
        <v>94</v>
      </c>
      <c r="H51" s="75"/>
      <c r="I51" s="75"/>
      <c r="J51" s="75"/>
      <c r="K51" s="75"/>
      <c r="L51" s="83">
        <f>SUM(C51:K51)</f>
        <v>94</v>
      </c>
      <c r="M51" s="4"/>
      <c r="N51"/>
      <c r="P51" s="35"/>
    </row>
    <row r="52" spans="1:16" s="80" customFormat="1" ht="15" x14ac:dyDescent="0.25">
      <c r="A52" s="79" t="s">
        <v>62</v>
      </c>
      <c r="B52" s="105" t="s">
        <v>638</v>
      </c>
      <c r="C52" s="65"/>
      <c r="D52" s="65"/>
      <c r="E52" s="118"/>
      <c r="F52" s="118"/>
      <c r="G52" s="118"/>
      <c r="H52" s="75">
        <v>94</v>
      </c>
      <c r="I52" s="89"/>
      <c r="J52" s="89"/>
      <c r="K52" s="81"/>
      <c r="L52" s="83">
        <f>SUM(H52:K52)</f>
        <v>94</v>
      </c>
      <c r="M52" s="71"/>
      <c r="O52"/>
      <c r="P52" s="90"/>
    </row>
    <row r="53" spans="1:16" s="80" customFormat="1" ht="15" x14ac:dyDescent="0.25">
      <c r="A53" s="79" t="s">
        <v>63</v>
      </c>
      <c r="B53" s="105" t="s">
        <v>517</v>
      </c>
      <c r="C53" s="64"/>
      <c r="D53" s="75"/>
      <c r="E53" s="75"/>
      <c r="F53" s="75"/>
      <c r="G53" s="75">
        <v>93</v>
      </c>
      <c r="H53" s="81"/>
      <c r="I53" s="81"/>
      <c r="J53" s="81"/>
      <c r="K53" s="81"/>
      <c r="L53" s="83">
        <f>SUM(C53:K53)</f>
        <v>93</v>
      </c>
      <c r="M53" s="71"/>
      <c r="O53"/>
    </row>
    <row r="54" spans="1:16" s="80" customFormat="1" ht="15" x14ac:dyDescent="0.25">
      <c r="A54" s="79" t="s">
        <v>64</v>
      </c>
      <c r="B54" s="105" t="s">
        <v>144</v>
      </c>
      <c r="C54" s="75">
        <v>92</v>
      </c>
      <c r="D54" s="75"/>
      <c r="E54" s="75"/>
      <c r="F54" s="75"/>
      <c r="G54" s="75"/>
      <c r="H54" s="75"/>
      <c r="I54" s="75"/>
      <c r="J54" s="75"/>
      <c r="K54" s="75"/>
      <c r="L54" s="83">
        <f>SUM(C54:K54)</f>
        <v>92</v>
      </c>
      <c r="M54" s="4"/>
      <c r="N54" s="35"/>
      <c r="O54"/>
    </row>
    <row r="55" spans="1:16" s="80" customFormat="1" ht="15" x14ac:dyDescent="0.25">
      <c r="A55" s="79" t="s">
        <v>65</v>
      </c>
      <c r="B55" s="105" t="s">
        <v>518</v>
      </c>
      <c r="C55" s="64"/>
      <c r="D55" s="76"/>
      <c r="E55" s="75"/>
      <c r="F55" s="75"/>
      <c r="G55" s="75">
        <v>91</v>
      </c>
      <c r="H55" s="75"/>
      <c r="I55" s="75"/>
      <c r="J55" s="75"/>
      <c r="K55" s="76"/>
      <c r="L55" s="83">
        <f>SUM(G55:K55)</f>
        <v>91</v>
      </c>
      <c r="M55" s="4"/>
      <c r="N55"/>
      <c r="O55"/>
    </row>
    <row r="56" spans="1:16" s="80" customFormat="1" ht="15" x14ac:dyDescent="0.25">
      <c r="A56" s="79" t="s">
        <v>66</v>
      </c>
      <c r="B56" s="105" t="s">
        <v>728</v>
      </c>
      <c r="C56" s="65"/>
      <c r="D56" s="118"/>
      <c r="E56" s="118"/>
      <c r="F56" s="118"/>
      <c r="G56" s="65"/>
      <c r="H56" s="75"/>
      <c r="I56" s="75">
        <v>91</v>
      </c>
      <c r="J56" s="75"/>
      <c r="K56" s="81"/>
      <c r="L56" s="83">
        <f>SUM(C56:K56)</f>
        <v>91</v>
      </c>
    </row>
    <row r="57" spans="1:16" s="80" customFormat="1" ht="15" x14ac:dyDescent="0.25">
      <c r="A57" s="79" t="s">
        <v>67</v>
      </c>
      <c r="B57" s="105" t="s">
        <v>519</v>
      </c>
      <c r="C57" s="64"/>
      <c r="D57" s="75"/>
      <c r="E57" s="75"/>
      <c r="F57" s="75"/>
      <c r="G57" s="75">
        <v>90</v>
      </c>
      <c r="H57" s="75"/>
      <c r="I57" s="75"/>
      <c r="J57" s="75"/>
      <c r="K57" s="75"/>
      <c r="L57" s="83">
        <f>SUM(C57:K57)</f>
        <v>90</v>
      </c>
      <c r="M57" s="71"/>
    </row>
    <row r="58" spans="1:16" s="80" customFormat="1" ht="15" x14ac:dyDescent="0.25">
      <c r="A58" s="79" t="s">
        <v>68</v>
      </c>
      <c r="B58" s="105" t="s">
        <v>639</v>
      </c>
      <c r="C58" s="65"/>
      <c r="D58" s="73"/>
      <c r="E58" s="144"/>
      <c r="F58" s="118"/>
      <c r="G58" s="118"/>
      <c r="H58" s="75">
        <v>90</v>
      </c>
      <c r="I58" s="75"/>
      <c r="J58" s="75"/>
      <c r="K58" s="75"/>
      <c r="L58" s="83">
        <f>SUM(H58:K58)</f>
        <v>90</v>
      </c>
      <c r="M58" s="4"/>
      <c r="N58"/>
    </row>
    <row r="59" spans="1:16" s="80" customFormat="1" ht="15" x14ac:dyDescent="0.25">
      <c r="A59" s="79" t="s">
        <v>69</v>
      </c>
      <c r="B59" s="105" t="s">
        <v>729</v>
      </c>
      <c r="C59" s="65"/>
      <c r="D59" s="73"/>
      <c r="E59" s="144"/>
      <c r="F59" s="144"/>
      <c r="G59" s="118"/>
      <c r="H59" s="75"/>
      <c r="I59" s="75">
        <v>90</v>
      </c>
      <c r="J59" s="75"/>
      <c r="K59" s="75"/>
      <c r="L59" s="83">
        <f t="shared" ref="L59:L64" si="2">SUM(C59:K59)</f>
        <v>90</v>
      </c>
      <c r="M59" s="4"/>
      <c r="N59"/>
      <c r="O59" s="35"/>
      <c r="P59" s="35"/>
    </row>
    <row r="60" spans="1:16" s="80" customFormat="1" ht="15" x14ac:dyDescent="0.25">
      <c r="A60" s="79" t="s">
        <v>70</v>
      </c>
      <c r="B60" s="105" t="s">
        <v>147</v>
      </c>
      <c r="C60" s="75">
        <v>89</v>
      </c>
      <c r="D60" s="75"/>
      <c r="E60" s="75"/>
      <c r="F60" s="75"/>
      <c r="G60" s="81"/>
      <c r="H60" s="75"/>
      <c r="I60" s="75"/>
      <c r="J60" s="75"/>
      <c r="K60" s="75"/>
      <c r="L60" s="83">
        <f t="shared" si="2"/>
        <v>89</v>
      </c>
      <c r="M60" s="71"/>
      <c r="P60"/>
    </row>
    <row r="61" spans="1:16" s="80" customFormat="1" ht="15" x14ac:dyDescent="0.25">
      <c r="A61" s="79" t="s">
        <v>83</v>
      </c>
      <c r="B61" s="105" t="s">
        <v>435</v>
      </c>
      <c r="C61" s="65"/>
      <c r="D61" s="75"/>
      <c r="E61" s="75"/>
      <c r="F61" s="75">
        <v>89</v>
      </c>
      <c r="G61" s="75"/>
      <c r="H61" s="75"/>
      <c r="I61" s="75"/>
      <c r="J61" s="75"/>
      <c r="K61" s="75"/>
      <c r="L61" s="83">
        <f t="shared" si="2"/>
        <v>89</v>
      </c>
      <c r="M61" s="4"/>
      <c r="N61"/>
      <c r="O61" s="35"/>
    </row>
    <row r="62" spans="1:16" s="80" customFormat="1" ht="15" x14ac:dyDescent="0.25">
      <c r="A62" s="79" t="s">
        <v>87</v>
      </c>
      <c r="B62" s="105" t="s">
        <v>640</v>
      </c>
      <c r="C62" s="65"/>
      <c r="D62" s="118"/>
      <c r="E62" s="118"/>
      <c r="F62" s="118"/>
      <c r="G62" s="118"/>
      <c r="H62" s="75">
        <v>88</v>
      </c>
      <c r="I62" s="75"/>
      <c r="J62" s="75"/>
      <c r="K62" s="75"/>
      <c r="L62" s="83">
        <f t="shared" si="2"/>
        <v>88</v>
      </c>
      <c r="M62" s="71"/>
    </row>
    <row r="63" spans="1:16" s="80" customFormat="1" ht="15" x14ac:dyDescent="0.25">
      <c r="A63" s="79" t="s">
        <v>88</v>
      </c>
      <c r="B63" s="105" t="s">
        <v>730</v>
      </c>
      <c r="C63" s="65"/>
      <c r="D63" s="118"/>
      <c r="E63" s="118"/>
      <c r="F63" s="118"/>
      <c r="G63" s="118"/>
      <c r="H63" s="75"/>
      <c r="I63" s="75">
        <v>88</v>
      </c>
      <c r="J63" s="75"/>
      <c r="K63" s="81"/>
      <c r="L63" s="83">
        <f t="shared" si="2"/>
        <v>88</v>
      </c>
      <c r="M63" s="71"/>
      <c r="O63" s="35"/>
    </row>
    <row r="64" spans="1:16" s="80" customFormat="1" ht="15" x14ac:dyDescent="0.25">
      <c r="A64" s="79" t="s">
        <v>89</v>
      </c>
      <c r="B64" s="105" t="s">
        <v>149</v>
      </c>
      <c r="C64" s="75">
        <v>87</v>
      </c>
      <c r="D64" s="75"/>
      <c r="E64" s="81"/>
      <c r="F64" s="75"/>
      <c r="G64" s="75"/>
      <c r="H64" s="75"/>
      <c r="I64" s="75"/>
      <c r="J64" s="75"/>
      <c r="K64" s="75"/>
      <c r="L64" s="83">
        <f t="shared" si="2"/>
        <v>87</v>
      </c>
      <c r="M64" s="71"/>
      <c r="O64"/>
      <c r="P64"/>
    </row>
    <row r="65" spans="1:16" s="80" customFormat="1" ht="15" x14ac:dyDescent="0.25">
      <c r="A65" s="79" t="s">
        <v>90</v>
      </c>
      <c r="B65" s="105" t="s">
        <v>641</v>
      </c>
      <c r="C65" s="65"/>
      <c r="D65" s="118"/>
      <c r="E65" s="118"/>
      <c r="F65" s="118"/>
      <c r="G65" s="118"/>
      <c r="H65" s="75">
        <v>87</v>
      </c>
      <c r="I65" s="76"/>
      <c r="J65" s="76"/>
      <c r="K65" s="76"/>
      <c r="L65" s="83">
        <f>SUM(H65:K65)</f>
        <v>87</v>
      </c>
      <c r="M65" s="4"/>
      <c r="N65" s="35"/>
      <c r="P65" s="35"/>
    </row>
    <row r="66" spans="1:16" s="80" customFormat="1" ht="15" x14ac:dyDescent="0.25">
      <c r="A66" s="79" t="s">
        <v>91</v>
      </c>
      <c r="B66" s="105" t="s">
        <v>437</v>
      </c>
      <c r="C66" s="65"/>
      <c r="D66" s="75"/>
      <c r="E66" s="75"/>
      <c r="F66" s="75">
        <v>86</v>
      </c>
      <c r="G66" s="75"/>
      <c r="H66" s="75"/>
      <c r="I66" s="75"/>
      <c r="J66" s="75"/>
      <c r="K66" s="76"/>
      <c r="L66" s="83">
        <f>SUM(F66:K66)</f>
        <v>86</v>
      </c>
      <c r="M66" s="4"/>
      <c r="N66"/>
    </row>
    <row r="67" spans="1:16" s="80" customFormat="1" ht="15" x14ac:dyDescent="0.25">
      <c r="A67" s="79" t="s">
        <v>408</v>
      </c>
      <c r="B67" s="105" t="s">
        <v>731</v>
      </c>
      <c r="C67" s="65"/>
      <c r="D67" s="73"/>
      <c r="E67" s="144"/>
      <c r="F67" s="144"/>
      <c r="G67" s="118"/>
      <c r="H67" s="75"/>
      <c r="I67" s="75">
        <v>85</v>
      </c>
      <c r="J67" s="76"/>
      <c r="K67" s="75"/>
      <c r="L67" s="83">
        <f>SUM(C67:K67)</f>
        <v>85</v>
      </c>
      <c r="M67" s="4"/>
      <c r="N67"/>
      <c r="O67" s="35"/>
      <c r="P67" s="35"/>
    </row>
    <row r="68" spans="1:16" s="80" customFormat="1" ht="15" x14ac:dyDescent="0.25">
      <c r="A68" s="79" t="s">
        <v>409</v>
      </c>
      <c r="B68" s="105" t="s">
        <v>438</v>
      </c>
      <c r="C68" s="65"/>
      <c r="D68" s="75"/>
      <c r="E68" s="75"/>
      <c r="F68" s="75">
        <v>85</v>
      </c>
      <c r="G68" s="75"/>
      <c r="H68" s="75"/>
      <c r="I68" s="75"/>
      <c r="J68" s="75"/>
      <c r="K68" s="75"/>
      <c r="L68" s="83">
        <f>SUM(C68:K68)</f>
        <v>85</v>
      </c>
      <c r="M68" s="71"/>
      <c r="O68"/>
    </row>
    <row r="69" spans="1:16" s="80" customFormat="1" ht="15" x14ac:dyDescent="0.25">
      <c r="A69" s="79" t="s">
        <v>481</v>
      </c>
      <c r="B69" s="105" t="s">
        <v>152</v>
      </c>
      <c r="C69" s="75">
        <v>84</v>
      </c>
      <c r="D69" s="75"/>
      <c r="E69" s="75"/>
      <c r="F69" s="75"/>
      <c r="G69" s="75"/>
      <c r="H69" s="75"/>
      <c r="I69" s="75"/>
      <c r="J69" s="75"/>
      <c r="K69" s="81"/>
      <c r="L69" s="83">
        <f>SUM(C69:K69)</f>
        <v>84</v>
      </c>
      <c r="M69" s="71"/>
    </row>
    <row r="70" spans="1:16" s="80" customFormat="1" ht="15" x14ac:dyDescent="0.25">
      <c r="A70" s="79" t="s">
        <v>482</v>
      </c>
      <c r="B70" s="105" t="s">
        <v>757</v>
      </c>
      <c r="C70" s="65"/>
      <c r="D70" s="65"/>
      <c r="E70" s="118"/>
      <c r="F70" s="118"/>
      <c r="G70" s="118"/>
      <c r="H70" s="75"/>
      <c r="I70" s="65"/>
      <c r="J70" s="75">
        <v>84</v>
      </c>
      <c r="K70" s="75"/>
      <c r="L70" s="83">
        <f>SUM(C70:K70)</f>
        <v>84</v>
      </c>
      <c r="M70" s="71"/>
      <c r="P70"/>
    </row>
    <row r="71" spans="1:16" s="80" customFormat="1" ht="15" x14ac:dyDescent="0.25">
      <c r="A71" s="79" t="s">
        <v>483</v>
      </c>
      <c r="B71" s="105" t="s">
        <v>521</v>
      </c>
      <c r="C71" s="64"/>
      <c r="D71" s="76"/>
      <c r="E71" s="76"/>
      <c r="F71" s="75"/>
      <c r="G71" s="75">
        <v>84</v>
      </c>
      <c r="H71" s="75"/>
      <c r="I71" s="75"/>
      <c r="J71" s="75"/>
      <c r="K71" s="76"/>
      <c r="L71" s="83">
        <f>SUM(G71:K71)</f>
        <v>84</v>
      </c>
      <c r="M71" s="4"/>
      <c r="N71"/>
      <c r="O71" s="35"/>
      <c r="P71"/>
    </row>
    <row r="72" spans="1:16" s="80" customFormat="1" ht="15" x14ac:dyDescent="0.25">
      <c r="A72" s="79" t="s">
        <v>484</v>
      </c>
      <c r="B72" s="105" t="s">
        <v>522</v>
      </c>
      <c r="C72" s="64"/>
      <c r="D72" s="81"/>
      <c r="E72" s="81"/>
      <c r="F72" s="75"/>
      <c r="G72" s="75">
        <v>83</v>
      </c>
      <c r="H72" s="81"/>
      <c r="I72" s="81"/>
      <c r="J72" s="81"/>
      <c r="K72" s="81"/>
      <c r="L72" s="83">
        <f>SUM(C72:K72)</f>
        <v>83</v>
      </c>
      <c r="O72"/>
    </row>
    <row r="73" spans="1:16" s="80" customFormat="1" ht="15" x14ac:dyDescent="0.25">
      <c r="A73" s="79" t="s">
        <v>485</v>
      </c>
      <c r="B73" s="105" t="s">
        <v>153</v>
      </c>
      <c r="C73" s="75">
        <v>83</v>
      </c>
      <c r="D73" s="75"/>
      <c r="E73" s="75"/>
      <c r="F73" s="75"/>
      <c r="G73" s="75"/>
      <c r="H73" s="75"/>
      <c r="I73" s="75"/>
      <c r="J73" s="75"/>
      <c r="K73" s="81"/>
      <c r="L73" s="83">
        <f>SUM(C73:K73)</f>
        <v>83</v>
      </c>
      <c r="M73" s="71"/>
    </row>
    <row r="74" spans="1:16" s="80" customFormat="1" ht="15" x14ac:dyDescent="0.25">
      <c r="A74" s="79" t="s">
        <v>486</v>
      </c>
      <c r="B74" s="105" t="s">
        <v>154</v>
      </c>
      <c r="C74" s="75">
        <v>82</v>
      </c>
      <c r="D74" s="75"/>
      <c r="E74" s="81"/>
      <c r="F74" s="81"/>
      <c r="G74" s="75"/>
      <c r="H74" s="75"/>
      <c r="I74" s="75"/>
      <c r="J74" s="75"/>
      <c r="K74" s="75"/>
      <c r="L74" s="83">
        <f>SUM(C74:K74)</f>
        <v>82</v>
      </c>
      <c r="M74" s="71"/>
      <c r="P74" s="35"/>
    </row>
    <row r="75" spans="1:16" s="80" customFormat="1" ht="15" x14ac:dyDescent="0.25">
      <c r="A75" s="79" t="s">
        <v>487</v>
      </c>
      <c r="B75" s="105" t="s">
        <v>523</v>
      </c>
      <c r="C75" s="64"/>
      <c r="D75"/>
      <c r="E75" s="76"/>
      <c r="F75" s="76"/>
      <c r="G75" s="75">
        <v>82</v>
      </c>
      <c r="H75" s="75"/>
      <c r="I75" s="75"/>
      <c r="J75" s="75"/>
      <c r="K75" s="76"/>
      <c r="L75" s="83">
        <f>SUM(C75:K75)</f>
        <v>82</v>
      </c>
      <c r="M75" s="4"/>
      <c r="N75"/>
      <c r="O75" s="35"/>
    </row>
    <row r="76" spans="1:16" s="80" customFormat="1" ht="15" x14ac:dyDescent="0.25">
      <c r="A76" s="79" t="s">
        <v>488</v>
      </c>
      <c r="B76" s="105" t="s">
        <v>361</v>
      </c>
      <c r="C76" s="75"/>
      <c r="D76" s="75">
        <v>82</v>
      </c>
      <c r="E76" s="76"/>
      <c r="F76" s="76"/>
      <c r="G76" s="75"/>
      <c r="H76" s="75"/>
      <c r="I76" s="75"/>
      <c r="J76" s="75"/>
      <c r="K76" s="75"/>
      <c r="L76" s="83">
        <f>SUM(C76:K76)</f>
        <v>82</v>
      </c>
      <c r="M76" s="4"/>
      <c r="N76"/>
      <c r="P76" s="35"/>
    </row>
    <row r="77" spans="1:16" s="80" customFormat="1" ht="15" x14ac:dyDescent="0.25">
      <c r="A77" s="79" t="s">
        <v>489</v>
      </c>
      <c r="B77" s="105" t="s">
        <v>441</v>
      </c>
      <c r="C77" s="65"/>
      <c r="D77" s="75"/>
      <c r="E77" s="75"/>
      <c r="F77" s="75">
        <v>82</v>
      </c>
      <c r="G77" s="75"/>
      <c r="H77" s="75"/>
      <c r="I77" s="75"/>
      <c r="J77" s="75"/>
      <c r="K77" s="89"/>
      <c r="L77" s="83">
        <f>SUM(F77:K77)</f>
        <v>82</v>
      </c>
      <c r="M77" s="71"/>
    </row>
    <row r="78" spans="1:16" s="80" customFormat="1" ht="15" x14ac:dyDescent="0.25">
      <c r="A78" s="79" t="s">
        <v>490</v>
      </c>
      <c r="B78" s="105" t="s">
        <v>362</v>
      </c>
      <c r="C78" s="75"/>
      <c r="D78" s="75">
        <v>81</v>
      </c>
      <c r="E78" s="128"/>
      <c r="F78" s="75"/>
      <c r="G78" s="75"/>
      <c r="H78" s="75"/>
      <c r="I78" s="75"/>
      <c r="J78" s="75"/>
      <c r="K78" s="74"/>
      <c r="L78" s="83">
        <f t="shared" ref="L78:L85" si="3">SUM(C78:K78)</f>
        <v>81</v>
      </c>
      <c r="M78" s="35"/>
      <c r="N78" s="35"/>
      <c r="O78" s="87"/>
      <c r="P78"/>
    </row>
    <row r="79" spans="1:16" s="80" customFormat="1" ht="15" x14ac:dyDescent="0.25">
      <c r="A79" s="79" t="s">
        <v>491</v>
      </c>
      <c r="B79" s="105" t="s">
        <v>155</v>
      </c>
      <c r="C79" s="75">
        <v>81</v>
      </c>
      <c r="D79" s="75"/>
      <c r="E79" s="76"/>
      <c r="F79" s="75"/>
      <c r="G79" s="75"/>
      <c r="H79" s="89"/>
      <c r="I79" s="89"/>
      <c r="J79" s="89"/>
      <c r="K79" s="75"/>
      <c r="L79" s="83">
        <f t="shared" si="3"/>
        <v>81</v>
      </c>
      <c r="M79" s="71"/>
    </row>
    <row r="80" spans="1:16" s="35" customFormat="1" ht="15" x14ac:dyDescent="0.25">
      <c r="A80" s="79" t="s">
        <v>492</v>
      </c>
      <c r="B80" s="105" t="s">
        <v>156</v>
      </c>
      <c r="C80" s="75">
        <v>80</v>
      </c>
      <c r="D80" s="75"/>
      <c r="E80" s="75"/>
      <c r="F80" s="75"/>
      <c r="G80" s="81"/>
      <c r="H80" s="89"/>
      <c r="I80" s="89"/>
      <c r="J80" s="89"/>
      <c r="K80" s="81"/>
      <c r="L80" s="83">
        <f t="shared" si="3"/>
        <v>80</v>
      </c>
      <c r="M80" s="71"/>
      <c r="N80" s="80"/>
      <c r="O80"/>
      <c r="P80" s="80"/>
    </row>
    <row r="81" spans="1:16" s="35" customFormat="1" ht="15" x14ac:dyDescent="0.25">
      <c r="A81" s="79" t="s">
        <v>493</v>
      </c>
      <c r="B81" s="105" t="s">
        <v>363</v>
      </c>
      <c r="C81" s="75"/>
      <c r="D81" s="75">
        <v>79</v>
      </c>
      <c r="E81" s="81"/>
      <c r="F81" s="81"/>
      <c r="G81" s="81"/>
      <c r="H81" s="81"/>
      <c r="I81" s="81"/>
      <c r="J81" s="81"/>
      <c r="K81" s="81"/>
      <c r="L81" s="83">
        <f t="shared" si="3"/>
        <v>79</v>
      </c>
      <c r="M81" s="71"/>
      <c r="N81" s="80"/>
      <c r="O81"/>
      <c r="P81" s="80"/>
    </row>
    <row r="82" spans="1:16" s="35" customFormat="1" ht="15" x14ac:dyDescent="0.25">
      <c r="A82" s="79" t="s">
        <v>495</v>
      </c>
      <c r="B82" s="105" t="s">
        <v>157</v>
      </c>
      <c r="C82" s="75">
        <v>79</v>
      </c>
      <c r="D82" s="75"/>
      <c r="E82" s="75"/>
      <c r="F82" s="75"/>
      <c r="G82" s="75"/>
      <c r="H82" s="75"/>
      <c r="I82" s="75"/>
      <c r="J82" s="75"/>
      <c r="K82" s="81"/>
      <c r="L82" s="83">
        <f t="shared" si="3"/>
        <v>79</v>
      </c>
      <c r="M82" s="80"/>
      <c r="N82" s="80"/>
      <c r="P82"/>
    </row>
    <row r="83" spans="1:16" s="35" customFormat="1" ht="15" x14ac:dyDescent="0.25">
      <c r="A83" s="79" t="s">
        <v>496</v>
      </c>
      <c r="B83" s="105" t="s">
        <v>524</v>
      </c>
      <c r="C83" s="64"/>
      <c r="D83" s="65"/>
      <c r="E83" s="75"/>
      <c r="F83" s="75"/>
      <c r="G83" s="75">
        <v>79</v>
      </c>
      <c r="H83" s="89"/>
      <c r="I83" s="89"/>
      <c r="J83" s="89"/>
      <c r="K83" s="89"/>
      <c r="L83" s="83">
        <f t="shared" si="3"/>
        <v>79</v>
      </c>
      <c r="M83" s="71"/>
      <c r="N83" s="80"/>
      <c r="O83" s="80"/>
      <c r="P83"/>
    </row>
    <row r="84" spans="1:16" s="35" customFormat="1" ht="15" x14ac:dyDescent="0.25">
      <c r="A84" s="79" t="s">
        <v>497</v>
      </c>
      <c r="B84" s="105" t="s">
        <v>758</v>
      </c>
      <c r="C84" s="65"/>
      <c r="D84" s="73"/>
      <c r="E84" s="73"/>
      <c r="F84" s="144"/>
      <c r="G84" s="65"/>
      <c r="H84" s="75"/>
      <c r="I84" s="118"/>
      <c r="J84" s="75">
        <v>79</v>
      </c>
      <c r="K84" s="75"/>
      <c r="L84" s="108">
        <f t="shared" si="3"/>
        <v>79</v>
      </c>
      <c r="M84" s="4"/>
      <c r="N84"/>
      <c r="O84" s="80"/>
      <c r="P84"/>
    </row>
    <row r="85" spans="1:16" s="35" customFormat="1" ht="15" x14ac:dyDescent="0.25">
      <c r="A85" s="79" t="s">
        <v>498</v>
      </c>
      <c r="B85" s="105" t="s">
        <v>732</v>
      </c>
      <c r="C85" s="65"/>
      <c r="D85" s="73"/>
      <c r="E85" s="144"/>
      <c r="F85" s="144"/>
      <c r="G85" s="73"/>
      <c r="H85" s="76"/>
      <c r="I85" s="75">
        <v>78</v>
      </c>
      <c r="J85" s="76"/>
      <c r="K85" s="75"/>
      <c r="L85" s="77">
        <f t="shared" si="3"/>
        <v>78</v>
      </c>
      <c r="M85" s="4"/>
      <c r="N85"/>
      <c r="O85"/>
      <c r="P85" s="90"/>
    </row>
    <row r="86" spans="1:16" s="35" customFormat="1" ht="15" x14ac:dyDescent="0.25">
      <c r="A86" s="79" t="s">
        <v>499</v>
      </c>
      <c r="B86" s="105" t="s">
        <v>644</v>
      </c>
      <c r="C86" s="65"/>
      <c r="D86" s="66"/>
      <c r="E86" s="144"/>
      <c r="F86" s="118"/>
      <c r="G86" s="65"/>
      <c r="H86" s="75">
        <v>77</v>
      </c>
      <c r="I86" s="75"/>
      <c r="J86" s="75"/>
      <c r="K86" s="75"/>
      <c r="L86" s="83">
        <f>SUM(H86:K86)</f>
        <v>77</v>
      </c>
      <c r="O86" s="80"/>
      <c r="P86" s="80"/>
    </row>
    <row r="87" spans="1:16" s="35" customFormat="1" ht="15" x14ac:dyDescent="0.25">
      <c r="A87" s="79" t="s">
        <v>500</v>
      </c>
      <c r="B87" s="105" t="s">
        <v>159</v>
      </c>
      <c r="C87" s="75">
        <v>77</v>
      </c>
      <c r="D87" s="75"/>
      <c r="E87" s="81"/>
      <c r="F87" s="75"/>
      <c r="G87" s="81"/>
      <c r="H87" s="75"/>
      <c r="I87" s="75"/>
      <c r="J87" s="75"/>
      <c r="K87" s="81"/>
      <c r="L87" s="83">
        <f t="shared" ref="L87:L96" si="4">SUM(C87:K87)</f>
        <v>77</v>
      </c>
      <c r="M87" s="71"/>
      <c r="N87" s="80"/>
      <c r="O87" s="80"/>
    </row>
    <row r="88" spans="1:16" s="35" customFormat="1" ht="15" x14ac:dyDescent="0.25">
      <c r="A88" s="79" t="s">
        <v>501</v>
      </c>
      <c r="B88" s="105" t="s">
        <v>160</v>
      </c>
      <c r="C88" s="75">
        <v>76</v>
      </c>
      <c r="D88" s="75"/>
      <c r="E88" s="81"/>
      <c r="F88" s="81"/>
      <c r="G88" s="75"/>
      <c r="H88" s="75"/>
      <c r="I88" s="75"/>
      <c r="J88" s="75"/>
      <c r="K88" s="89"/>
      <c r="L88" s="83">
        <f t="shared" si="4"/>
        <v>76</v>
      </c>
      <c r="M88" s="71"/>
      <c r="N88" s="80"/>
      <c r="O88" s="80"/>
      <c r="P88" s="80"/>
    </row>
    <row r="89" spans="1:16" s="35" customFormat="1" ht="15" x14ac:dyDescent="0.25">
      <c r="A89" s="79" t="s">
        <v>502</v>
      </c>
      <c r="B89" s="105" t="s">
        <v>645</v>
      </c>
      <c r="C89" s="65"/>
      <c r="D89" s="67"/>
      <c r="E89" s="144"/>
      <c r="F89" s="118"/>
      <c r="G89" s="65"/>
      <c r="H89" s="75">
        <v>76</v>
      </c>
      <c r="I89" s="75"/>
      <c r="J89" s="75"/>
      <c r="K89" s="75"/>
      <c r="L89" s="83">
        <f t="shared" si="4"/>
        <v>76</v>
      </c>
      <c r="M89" s="4"/>
      <c r="P89" s="80"/>
    </row>
    <row r="90" spans="1:16" s="35" customFormat="1" ht="15" x14ac:dyDescent="0.25">
      <c r="A90" s="79" t="s">
        <v>566</v>
      </c>
      <c r="B90" s="105" t="s">
        <v>646</v>
      </c>
      <c r="C90" s="65"/>
      <c r="D90" s="118"/>
      <c r="E90" s="118"/>
      <c r="F90" s="118"/>
      <c r="G90" s="65"/>
      <c r="H90" s="75">
        <v>75</v>
      </c>
      <c r="I90" s="75"/>
      <c r="J90" s="75"/>
      <c r="K90" s="75"/>
      <c r="L90" s="83">
        <f t="shared" si="4"/>
        <v>75</v>
      </c>
      <c r="M90" s="71"/>
      <c r="N90" s="80"/>
      <c r="O90"/>
      <c r="P90" s="80"/>
    </row>
    <row r="91" spans="1:16" s="35" customFormat="1" ht="15" x14ac:dyDescent="0.25">
      <c r="A91" s="79" t="s">
        <v>567</v>
      </c>
      <c r="B91" s="105" t="s">
        <v>525</v>
      </c>
      <c r="C91" s="64"/>
      <c r="D91" s="67"/>
      <c r="E91" s="75"/>
      <c r="F91" s="75"/>
      <c r="G91" s="75">
        <v>75</v>
      </c>
      <c r="H91" s="74"/>
      <c r="I91" s="74"/>
      <c r="J91" s="74"/>
      <c r="K91" s="74"/>
      <c r="L91" s="83">
        <f t="shared" si="4"/>
        <v>75</v>
      </c>
      <c r="M91" s="24"/>
      <c r="O91" s="80"/>
      <c r="P91" s="80"/>
    </row>
    <row r="92" spans="1:16" s="35" customFormat="1" ht="15" x14ac:dyDescent="0.25">
      <c r="A92" s="79" t="s">
        <v>568</v>
      </c>
      <c r="B92" s="105" t="s">
        <v>162</v>
      </c>
      <c r="C92" s="75">
        <v>74</v>
      </c>
      <c r="D92" s="75"/>
      <c r="E92" s="75"/>
      <c r="F92" s="75"/>
      <c r="G92" s="75"/>
      <c r="H92" s="75"/>
      <c r="I92" s="75"/>
      <c r="J92" s="75"/>
      <c r="K92" s="81"/>
      <c r="L92" s="83">
        <f t="shared" si="4"/>
        <v>74</v>
      </c>
      <c r="M92" s="71"/>
      <c r="N92" s="80"/>
      <c r="O92"/>
      <c r="P92"/>
    </row>
    <row r="93" spans="1:16" s="35" customFormat="1" ht="15" x14ac:dyDescent="0.25">
      <c r="A93" s="79" t="s">
        <v>569</v>
      </c>
      <c r="B93" s="105" t="s">
        <v>163</v>
      </c>
      <c r="C93" s="75">
        <v>73</v>
      </c>
      <c r="D93" s="81"/>
      <c r="E93" s="75"/>
      <c r="F93" s="75"/>
      <c r="G93" s="75"/>
      <c r="H93" s="81"/>
      <c r="I93" s="81"/>
      <c r="J93" s="81"/>
      <c r="K93" s="81"/>
      <c r="L93" s="83">
        <f t="shared" si="4"/>
        <v>73</v>
      </c>
      <c r="M93" s="80"/>
      <c r="N93" s="80"/>
      <c r="O93" s="80"/>
      <c r="P93" s="80"/>
    </row>
    <row r="94" spans="1:16" s="35" customFormat="1" ht="15" x14ac:dyDescent="0.25">
      <c r="A94" s="79" t="s">
        <v>570</v>
      </c>
      <c r="B94" s="105" t="s">
        <v>647</v>
      </c>
      <c r="C94" s="65"/>
      <c r="D94" s="73"/>
      <c r="E94" s="144"/>
      <c r="F94" s="144"/>
      <c r="G94" s="118"/>
      <c r="H94" s="75">
        <v>72</v>
      </c>
      <c r="I94" s="76"/>
      <c r="J94" s="76"/>
      <c r="K94" s="75"/>
      <c r="L94" s="83">
        <f t="shared" si="4"/>
        <v>72</v>
      </c>
      <c r="M94" s="4"/>
      <c r="N94"/>
      <c r="O94" s="80"/>
      <c r="P94" s="80"/>
    </row>
    <row r="95" spans="1:16" ht="15" x14ac:dyDescent="0.25">
      <c r="A95" s="79" t="s">
        <v>571</v>
      </c>
      <c r="B95" s="105" t="s">
        <v>526</v>
      </c>
      <c r="C95" s="64"/>
      <c r="D95" s="75"/>
      <c r="E95" s="75"/>
      <c r="F95" s="75"/>
      <c r="G95" s="75">
        <v>72</v>
      </c>
      <c r="H95" s="75"/>
      <c r="I95" s="75"/>
      <c r="J95" s="75"/>
      <c r="K95" s="75"/>
      <c r="L95" s="83">
        <f t="shared" si="4"/>
        <v>72</v>
      </c>
      <c r="M95" s="71"/>
      <c r="N95" s="80"/>
      <c r="O95" s="80"/>
      <c r="P95" s="35"/>
    </row>
    <row r="96" spans="1:16" ht="15" x14ac:dyDescent="0.25">
      <c r="A96" s="79" t="s">
        <v>573</v>
      </c>
      <c r="B96" s="105" t="s">
        <v>165</v>
      </c>
      <c r="C96" s="75">
        <v>71</v>
      </c>
      <c r="D96" s="81"/>
      <c r="E96" s="75"/>
      <c r="F96" s="75"/>
      <c r="G96" s="75"/>
      <c r="H96" s="75"/>
      <c r="I96" s="75"/>
      <c r="J96" s="75"/>
      <c r="K96" s="75"/>
      <c r="L96" s="83">
        <f t="shared" si="4"/>
        <v>71</v>
      </c>
      <c r="M96" s="71"/>
      <c r="N96" s="80"/>
      <c r="P96" s="35"/>
    </row>
    <row r="97" spans="1:16" ht="15" x14ac:dyDescent="0.25">
      <c r="A97" s="79" t="s">
        <v>574</v>
      </c>
      <c r="B97" s="105" t="s">
        <v>648</v>
      </c>
      <c r="C97" s="65"/>
      <c r="D97" s="147"/>
      <c r="E97" s="96"/>
      <c r="F97" s="147"/>
      <c r="G97" s="147"/>
      <c r="H97" s="75">
        <v>69</v>
      </c>
      <c r="I97" s="81"/>
      <c r="J97" s="81"/>
      <c r="K97" s="81"/>
      <c r="L97" s="83">
        <f>SUM(H97:K97)</f>
        <v>69</v>
      </c>
      <c r="M97" s="71"/>
      <c r="N97" s="80"/>
      <c r="O97" s="80"/>
      <c r="P97" s="80"/>
    </row>
    <row r="98" spans="1:16" ht="15" x14ac:dyDescent="0.25">
      <c r="A98" s="79" t="s">
        <v>575</v>
      </c>
      <c r="B98" s="105" t="s">
        <v>651</v>
      </c>
      <c r="C98" s="65"/>
      <c r="D98" s="73"/>
      <c r="E98" s="144"/>
      <c r="F98" s="148"/>
      <c r="G98" s="118"/>
      <c r="H98" s="75">
        <v>66</v>
      </c>
      <c r="I98" s="75"/>
      <c r="J98" s="75"/>
      <c r="K98" s="75"/>
      <c r="L98" s="83">
        <f>SUM(C98:K98)</f>
        <v>66</v>
      </c>
    </row>
    <row r="99" spans="1:16" ht="15" x14ac:dyDescent="0.25">
      <c r="A99" s="79" t="s">
        <v>576</v>
      </c>
      <c r="B99" s="105" t="s">
        <v>652</v>
      </c>
      <c r="C99" s="65"/>
      <c r="D99" s="73"/>
      <c r="E99" s="144"/>
      <c r="F99" s="144"/>
      <c r="G99" s="73"/>
      <c r="H99" s="75">
        <v>65</v>
      </c>
      <c r="I99" s="76"/>
      <c r="J99" s="76"/>
      <c r="K99" s="75"/>
      <c r="L99" s="83">
        <f>SUM(C99:K99)</f>
        <v>65</v>
      </c>
    </row>
    <row r="100" spans="1:16" ht="15" x14ac:dyDescent="0.25">
      <c r="A100" s="79" t="s">
        <v>577</v>
      </c>
      <c r="B100" s="105" t="s">
        <v>653</v>
      </c>
      <c r="C100" s="65"/>
      <c r="D100" s="67"/>
      <c r="E100" s="118"/>
      <c r="F100" s="118"/>
      <c r="G100" s="118"/>
      <c r="H100" s="75">
        <v>64</v>
      </c>
      <c r="I100" s="75"/>
      <c r="J100" s="75"/>
      <c r="K100" s="75"/>
      <c r="L100" s="83">
        <f>SUM(C100:K100)</f>
        <v>64</v>
      </c>
      <c r="N100" s="35"/>
      <c r="O100" s="87"/>
      <c r="P100" s="35"/>
    </row>
    <row r="101" spans="1:16" ht="15" x14ac:dyDescent="0.25">
      <c r="A101" s="79" t="s">
        <v>578</v>
      </c>
      <c r="B101" s="105" t="s">
        <v>654</v>
      </c>
      <c r="C101" s="65"/>
      <c r="D101" s="65"/>
      <c r="E101" s="118"/>
      <c r="F101" s="118"/>
      <c r="G101" s="118"/>
      <c r="H101" s="75">
        <v>63</v>
      </c>
      <c r="I101" s="75"/>
      <c r="J101" s="75"/>
      <c r="K101" s="75"/>
      <c r="L101" s="83">
        <f>SUM(C101:K101)</f>
        <v>63</v>
      </c>
      <c r="M101" s="71"/>
      <c r="N101" s="80"/>
      <c r="O101" s="80"/>
      <c r="P101" s="80"/>
    </row>
    <row r="102" spans="1:16" ht="15" x14ac:dyDescent="0.25">
      <c r="A102" s="79" t="s">
        <v>579</v>
      </c>
      <c r="B102" s="105" t="s">
        <v>655</v>
      </c>
      <c r="C102" s="65"/>
      <c r="D102" s="73"/>
      <c r="E102" s="144"/>
      <c r="F102" s="144"/>
      <c r="G102" s="73"/>
      <c r="H102" s="75">
        <v>62</v>
      </c>
      <c r="I102" s="75"/>
      <c r="J102" s="75"/>
      <c r="K102" s="75"/>
      <c r="L102" s="83">
        <f>SUM(H102:K102)</f>
        <v>62</v>
      </c>
      <c r="O102" s="80"/>
      <c r="P102" s="80"/>
    </row>
    <row r="103" spans="1:16" ht="15" x14ac:dyDescent="0.25">
      <c r="A103" s="79" t="s">
        <v>580</v>
      </c>
      <c r="B103" s="105" t="s">
        <v>656</v>
      </c>
      <c r="C103" s="65"/>
      <c r="D103" s="73"/>
      <c r="E103" s="144"/>
      <c r="F103" s="144"/>
      <c r="G103" s="73"/>
      <c r="H103" s="75">
        <v>61</v>
      </c>
      <c r="I103" s="76"/>
      <c r="J103" s="76"/>
      <c r="K103" s="75"/>
      <c r="L103" s="83">
        <f>SUM(H103:K103)</f>
        <v>61</v>
      </c>
      <c r="P103" s="80"/>
    </row>
    <row r="104" spans="1:16" ht="15" x14ac:dyDescent="0.25">
      <c r="A104" s="79"/>
      <c r="B104" s="105"/>
      <c r="C104" s="65"/>
      <c r="D104" s="65"/>
      <c r="E104" s="118"/>
      <c r="F104" s="118"/>
      <c r="G104" s="118"/>
      <c r="H104" s="75"/>
      <c r="I104" s="65"/>
      <c r="J104" s="75"/>
      <c r="K104" s="75"/>
      <c r="L104" s="83"/>
      <c r="M104" s="71"/>
      <c r="N104" s="80"/>
      <c r="O104" s="35"/>
    </row>
    <row r="105" spans="1:16" ht="15" x14ac:dyDescent="0.25">
      <c r="A105" s="79"/>
      <c r="B105" s="105"/>
      <c r="C105" s="65"/>
      <c r="D105" s="118"/>
      <c r="E105" s="118"/>
      <c r="F105" s="118"/>
      <c r="G105" s="118"/>
      <c r="H105" s="75"/>
      <c r="I105" s="65"/>
      <c r="J105" s="75"/>
      <c r="K105" s="75"/>
      <c r="L105" s="83"/>
      <c r="M105" s="71"/>
      <c r="N105" s="80"/>
      <c r="O105" s="80"/>
      <c r="P105" s="80"/>
    </row>
    <row r="106" spans="1:16" ht="15" x14ac:dyDescent="0.25">
      <c r="A106" s="79"/>
      <c r="B106" s="105"/>
      <c r="C106" s="65"/>
      <c r="D106" s="65"/>
      <c r="E106" s="118"/>
      <c r="F106" s="118"/>
      <c r="G106" s="118"/>
      <c r="H106" s="75"/>
      <c r="I106" s="65"/>
      <c r="J106" s="65"/>
      <c r="K106" s="75"/>
      <c r="L106" s="83"/>
      <c r="M106" s="71"/>
      <c r="N106" s="80"/>
      <c r="O106" s="80"/>
    </row>
    <row r="107" spans="1:16" ht="15" x14ac:dyDescent="0.25">
      <c r="A107" s="79"/>
      <c r="B107" s="105"/>
      <c r="C107" s="65"/>
      <c r="D107" s="118"/>
      <c r="E107" s="118"/>
      <c r="F107" s="118"/>
      <c r="G107" s="65"/>
      <c r="H107" s="75"/>
      <c r="I107" s="65"/>
      <c r="J107" s="65"/>
      <c r="K107" s="75"/>
      <c r="L107" s="83"/>
      <c r="M107" s="71"/>
      <c r="N107" s="80"/>
      <c r="O107" s="80"/>
      <c r="P107" s="90"/>
    </row>
    <row r="108" spans="1:16" ht="15" x14ac:dyDescent="0.25">
      <c r="A108" s="79"/>
      <c r="B108" s="119"/>
      <c r="C108" s="65"/>
      <c r="D108" s="73"/>
      <c r="E108" s="144"/>
      <c r="F108" s="144"/>
      <c r="G108" s="118"/>
      <c r="H108" s="75"/>
      <c r="I108" s="65"/>
      <c r="J108" s="65"/>
      <c r="K108" s="75"/>
      <c r="L108" s="83"/>
      <c r="O108" s="80"/>
    </row>
    <row r="109" spans="1:16" ht="15" x14ac:dyDescent="0.25">
      <c r="B109" s="119"/>
      <c r="C109" s="65"/>
      <c r="D109" s="73"/>
      <c r="E109" s="144"/>
      <c r="F109" s="144"/>
      <c r="G109" s="65"/>
      <c r="H109" s="75"/>
      <c r="I109" s="75"/>
      <c r="J109" s="65"/>
      <c r="K109" s="75"/>
      <c r="L109" s="83"/>
      <c r="P109" s="80"/>
    </row>
    <row r="110" spans="1:16" ht="15" x14ac:dyDescent="0.25">
      <c r="B110" s="119"/>
      <c r="C110" s="65"/>
      <c r="D110" s="118"/>
      <c r="E110" s="118"/>
      <c r="F110" s="118"/>
      <c r="G110" s="118"/>
      <c r="H110" s="75"/>
      <c r="I110" s="75"/>
      <c r="J110" s="65"/>
      <c r="K110" s="75"/>
      <c r="L110" s="83"/>
      <c r="M110" s="71"/>
      <c r="N110" s="80"/>
      <c r="O110" s="80"/>
    </row>
    <row r="111" spans="1:16" ht="15" x14ac:dyDescent="0.25">
      <c r="B111" s="119"/>
      <c r="C111" s="65"/>
      <c r="D111" s="73"/>
      <c r="E111" s="144"/>
      <c r="F111" s="144"/>
      <c r="G111" s="65"/>
      <c r="H111" s="75"/>
      <c r="I111" s="65"/>
      <c r="J111" s="65"/>
      <c r="K111" s="75"/>
      <c r="L111" s="83"/>
      <c r="O111" s="80"/>
      <c r="P111" s="80"/>
    </row>
    <row r="112" spans="1:16" ht="15" x14ac:dyDescent="0.25">
      <c r="B112" s="119"/>
      <c r="C112" s="65"/>
      <c r="D112" s="147"/>
      <c r="E112" s="96"/>
      <c r="F112" s="147"/>
      <c r="G112" s="147"/>
      <c r="H112" s="75"/>
      <c r="I112" s="75"/>
      <c r="J112" s="65"/>
      <c r="K112" s="75"/>
      <c r="L112" s="83"/>
      <c r="M112" s="71"/>
      <c r="N112" s="80"/>
    </row>
    <row r="113" spans="2:16" ht="15" x14ac:dyDescent="0.25">
      <c r="B113" s="119"/>
      <c r="C113" s="65"/>
      <c r="D113" s="73"/>
      <c r="E113" s="144"/>
      <c r="F113" s="144"/>
      <c r="G113" s="118"/>
      <c r="H113" s="75"/>
      <c r="I113" s="65"/>
      <c r="J113" s="65"/>
      <c r="K113" s="75"/>
      <c r="O113" s="80"/>
    </row>
    <row r="114" spans="2:16" ht="15" x14ac:dyDescent="0.25">
      <c r="B114" s="119"/>
      <c r="C114" s="65"/>
      <c r="D114" s="147"/>
      <c r="E114" s="96"/>
      <c r="F114" s="147"/>
      <c r="G114" s="147"/>
      <c r="H114" s="75"/>
      <c r="I114" s="65"/>
      <c r="J114" s="65"/>
      <c r="K114" s="132"/>
      <c r="L114" s="83"/>
      <c r="M114" s="71"/>
      <c r="N114" s="80"/>
      <c r="O114" s="80"/>
      <c r="P114" s="80"/>
    </row>
    <row r="115" spans="2:16" ht="15" x14ac:dyDescent="0.25">
      <c r="B115" s="119"/>
      <c r="C115" s="65"/>
      <c r="D115" s="73"/>
      <c r="E115" s="144"/>
      <c r="F115" s="144"/>
      <c r="G115" s="118"/>
      <c r="H115" s="75"/>
      <c r="I115" s="65"/>
      <c r="J115" s="65"/>
      <c r="K115" s="75"/>
      <c r="L115" s="83"/>
      <c r="P115" s="80"/>
    </row>
    <row r="116" spans="2:16" ht="15" x14ac:dyDescent="0.25">
      <c r="B116" s="119"/>
      <c r="C116" s="65"/>
      <c r="D116" s="96"/>
      <c r="E116" s="96"/>
      <c r="F116" s="96"/>
      <c r="G116" s="118"/>
      <c r="H116" s="75"/>
      <c r="I116" s="75"/>
      <c r="J116" s="65"/>
      <c r="K116" s="81"/>
      <c r="L116" s="83"/>
      <c r="M116" s="71"/>
      <c r="N116" s="80"/>
      <c r="P116" s="80"/>
    </row>
    <row r="117" spans="2:16" ht="15" x14ac:dyDescent="0.25">
      <c r="B117" s="119"/>
      <c r="C117" s="65"/>
      <c r="D117" s="66"/>
      <c r="E117" s="144"/>
      <c r="F117" s="118"/>
      <c r="G117" s="65"/>
      <c r="H117" s="75"/>
      <c r="I117" s="65"/>
      <c r="J117" s="65"/>
      <c r="K117" s="75"/>
      <c r="L117" s="83"/>
      <c r="N117" s="35"/>
      <c r="O117" s="80"/>
    </row>
    <row r="118" spans="2:16" ht="15" x14ac:dyDescent="0.25">
      <c r="B118" s="119"/>
      <c r="C118" s="65"/>
      <c r="D118" s="73"/>
      <c r="E118" s="118"/>
      <c r="F118" s="118"/>
      <c r="G118" s="118"/>
      <c r="H118" s="75"/>
      <c r="I118" s="65"/>
      <c r="J118" s="65"/>
      <c r="K118" s="75"/>
      <c r="L118" s="83"/>
      <c r="O118" s="80"/>
      <c r="P118" s="80"/>
    </row>
    <row r="119" spans="2:16" ht="15" x14ac:dyDescent="0.25">
      <c r="B119" s="119"/>
      <c r="C119" s="65"/>
      <c r="D119" s="73"/>
      <c r="E119" s="144"/>
      <c r="F119" s="144"/>
      <c r="G119" s="73"/>
      <c r="H119" s="75"/>
      <c r="I119" s="75"/>
      <c r="J119" s="65"/>
      <c r="K119" s="75"/>
      <c r="L119" s="83"/>
      <c r="O119" s="80"/>
      <c r="P119" s="80"/>
    </row>
    <row r="120" spans="2:16" ht="15" x14ac:dyDescent="0.25">
      <c r="B120" s="119"/>
      <c r="C120" s="65"/>
      <c r="D120" s="147"/>
      <c r="E120" s="96"/>
      <c r="F120" s="96"/>
      <c r="G120" s="147"/>
      <c r="H120" s="75"/>
      <c r="I120" s="65"/>
      <c r="J120" s="65"/>
      <c r="K120" s="81"/>
      <c r="L120" s="83"/>
      <c r="M120" s="71"/>
      <c r="N120" s="80"/>
      <c r="P120" s="35"/>
    </row>
    <row r="121" spans="2:16" ht="15" x14ac:dyDescent="0.25">
      <c r="B121" s="119"/>
      <c r="C121" s="65"/>
      <c r="D121" s="73"/>
      <c r="E121" s="73"/>
      <c r="F121" s="144"/>
      <c r="G121" s="65"/>
      <c r="H121" s="75"/>
      <c r="I121" s="65"/>
      <c r="J121" s="65"/>
      <c r="K121" s="75"/>
    </row>
    <row r="122" spans="2:16" ht="15" x14ac:dyDescent="0.25">
      <c r="B122" s="119"/>
      <c r="C122" s="65"/>
      <c r="D122" s="144"/>
      <c r="E122" s="118"/>
      <c r="F122" s="118"/>
      <c r="G122" s="118"/>
      <c r="H122" s="75"/>
      <c r="I122" s="65"/>
      <c r="J122" s="65"/>
      <c r="K122" s="75"/>
      <c r="L122" s="83"/>
      <c r="O122" s="35"/>
      <c r="P122" s="35"/>
    </row>
    <row r="123" spans="2:16" ht="15" x14ac:dyDescent="0.25">
      <c r="B123" s="119"/>
      <c r="C123" s="65"/>
      <c r="D123" s="118"/>
      <c r="E123" s="118"/>
      <c r="F123" s="118"/>
      <c r="G123" s="118"/>
      <c r="H123" s="75"/>
      <c r="I123" s="75"/>
      <c r="J123" s="65"/>
      <c r="K123" s="76"/>
      <c r="L123" s="83"/>
      <c r="N123" s="35"/>
      <c r="O123" s="80"/>
    </row>
    <row r="124" spans="2:16" ht="15" x14ac:dyDescent="0.25">
      <c r="B124" s="119"/>
      <c r="C124" s="65"/>
      <c r="F124" s="76"/>
      <c r="G124" s="75"/>
      <c r="H124" s="75"/>
      <c r="I124" s="75"/>
      <c r="J124" s="65"/>
      <c r="K124" s="75"/>
      <c r="O124" s="80"/>
    </row>
    <row r="125" spans="2:16" ht="15" x14ac:dyDescent="0.25">
      <c r="B125" s="119"/>
      <c r="C125" s="65"/>
      <c r="F125" s="76"/>
      <c r="H125" s="65"/>
      <c r="I125" s="65"/>
      <c r="J125" s="65"/>
      <c r="K125" s="75"/>
    </row>
    <row r="126" spans="2:16" ht="15" x14ac:dyDescent="0.25">
      <c r="B126" s="63"/>
      <c r="C126" s="64"/>
      <c r="F126" s="107"/>
      <c r="G126" s="75"/>
      <c r="H126" s="75"/>
      <c r="I126" s="75"/>
      <c r="J126" s="64"/>
      <c r="K126" s="75"/>
      <c r="L126" s="108"/>
    </row>
    <row r="127" spans="2:16" ht="15" x14ac:dyDescent="0.25">
      <c r="B127" s="63"/>
      <c r="C127" s="64"/>
      <c r="J127" s="64"/>
      <c r="K127" s="75"/>
    </row>
    <row r="128" spans="2:16" x14ac:dyDescent="0.2">
      <c r="K128" s="76"/>
    </row>
    <row r="129" spans="11:11" x14ac:dyDescent="0.2">
      <c r="K129" s="7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V92"/>
  <sheetViews>
    <sheetView zoomScaleNormal="100" workbookViewId="0">
      <selection activeCell="P7" sqref="P7"/>
    </sheetView>
  </sheetViews>
  <sheetFormatPr defaultRowHeight="12.75" x14ac:dyDescent="0.2"/>
  <cols>
    <col min="1" max="1" width="3.85546875" style="28" customWidth="1"/>
    <col min="2" max="2" width="21.7109375" style="1" customWidth="1"/>
    <col min="3" max="7" width="7.7109375" customWidth="1"/>
    <col min="8" max="10" width="7.85546875" customWidth="1"/>
    <col min="11" max="11" width="7.7109375" style="3" customWidth="1"/>
    <col min="12" max="12" width="6.5703125" style="77" customWidth="1"/>
    <col min="13" max="13" width="9.140625" style="4"/>
    <col min="14" max="14" width="14.7109375" customWidth="1"/>
  </cols>
  <sheetData>
    <row r="1" spans="1:22" ht="23.25" x14ac:dyDescent="0.35"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3" spans="1:22" ht="20.25" x14ac:dyDescent="0.3">
      <c r="B3" s="32" t="s">
        <v>0</v>
      </c>
      <c r="C3" s="33" t="s">
        <v>72</v>
      </c>
    </row>
    <row r="5" spans="1:22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22" x14ac:dyDescent="0.2">
      <c r="A6" s="31" t="s">
        <v>10</v>
      </c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22" s="80" customFormat="1" ht="15" x14ac:dyDescent="0.25">
      <c r="A7" s="79" t="s">
        <v>17</v>
      </c>
      <c r="B7" s="105" t="s">
        <v>169</v>
      </c>
      <c r="C7" s="75">
        <v>99</v>
      </c>
      <c r="D7" s="75">
        <v>100</v>
      </c>
      <c r="E7" s="75">
        <v>98</v>
      </c>
      <c r="F7" s="75">
        <v>100</v>
      </c>
      <c r="G7" s="75">
        <v>98</v>
      </c>
      <c r="H7" s="75">
        <v>100</v>
      </c>
      <c r="I7" s="75">
        <v>97</v>
      </c>
      <c r="J7" s="75">
        <v>98</v>
      </c>
      <c r="K7" s="75"/>
      <c r="L7" s="83">
        <f t="shared" ref="L7:L15" si="0">SUM(C7:K7)</f>
        <v>790</v>
      </c>
      <c r="M7" s="71"/>
      <c r="P7"/>
      <c r="R7"/>
      <c r="S7" s="82"/>
      <c r="T7" s="86"/>
      <c r="U7" s="79"/>
      <c r="V7" s="79"/>
    </row>
    <row r="8" spans="1:22" s="80" customFormat="1" ht="15" x14ac:dyDescent="0.25">
      <c r="A8" s="79" t="s">
        <v>18</v>
      </c>
      <c r="B8" s="105" t="s">
        <v>174</v>
      </c>
      <c r="C8" s="75">
        <v>94</v>
      </c>
      <c r="D8" s="75">
        <v>96</v>
      </c>
      <c r="E8" s="75">
        <v>96</v>
      </c>
      <c r="F8" s="75">
        <v>96</v>
      </c>
      <c r="G8" s="75">
        <v>95</v>
      </c>
      <c r="H8" s="75">
        <v>93</v>
      </c>
      <c r="I8" s="75">
        <v>96</v>
      </c>
      <c r="J8" s="75">
        <v>97</v>
      </c>
      <c r="K8" s="75"/>
      <c r="L8" s="83">
        <f t="shared" si="0"/>
        <v>763</v>
      </c>
      <c r="M8" s="71"/>
    </row>
    <row r="9" spans="1:22" s="80" customFormat="1" ht="15" x14ac:dyDescent="0.25">
      <c r="A9" s="79" t="s">
        <v>19</v>
      </c>
      <c r="B9" s="105" t="s">
        <v>171</v>
      </c>
      <c r="C9" s="75">
        <v>97</v>
      </c>
      <c r="D9" s="75">
        <v>98</v>
      </c>
      <c r="E9" s="75">
        <v>97</v>
      </c>
      <c r="F9" s="75">
        <v>93</v>
      </c>
      <c r="G9" s="75">
        <v>92</v>
      </c>
      <c r="H9" s="75">
        <v>92</v>
      </c>
      <c r="I9" s="75">
        <v>94</v>
      </c>
      <c r="J9" s="75">
        <v>99</v>
      </c>
      <c r="K9" s="75"/>
      <c r="L9" s="83">
        <f t="shared" si="0"/>
        <v>762</v>
      </c>
      <c r="M9" s="71"/>
      <c r="Q9"/>
    </row>
    <row r="10" spans="1:22" s="80" customFormat="1" ht="15" x14ac:dyDescent="0.25">
      <c r="A10" s="79" t="s">
        <v>20</v>
      </c>
      <c r="B10" s="105" t="s">
        <v>178</v>
      </c>
      <c r="C10" s="75">
        <v>90</v>
      </c>
      <c r="D10" s="75">
        <v>92</v>
      </c>
      <c r="E10" s="75">
        <v>88</v>
      </c>
      <c r="F10" s="75">
        <v>88</v>
      </c>
      <c r="G10" s="75">
        <v>88</v>
      </c>
      <c r="H10" s="75">
        <v>88</v>
      </c>
      <c r="I10" s="75">
        <v>93</v>
      </c>
      <c r="J10" s="75">
        <v>95</v>
      </c>
      <c r="K10" s="81"/>
      <c r="L10" s="83">
        <f t="shared" si="0"/>
        <v>722</v>
      </c>
      <c r="M10" s="71"/>
      <c r="O10" s="24"/>
      <c r="Q10"/>
    </row>
    <row r="11" spans="1:22" s="80" customFormat="1" ht="15" x14ac:dyDescent="0.25">
      <c r="A11" s="79" t="s">
        <v>21</v>
      </c>
      <c r="B11" s="105" t="s">
        <v>181</v>
      </c>
      <c r="C11" s="75">
        <v>87</v>
      </c>
      <c r="D11" s="75">
        <v>89</v>
      </c>
      <c r="E11" s="75">
        <v>89</v>
      </c>
      <c r="F11" s="75">
        <v>89</v>
      </c>
      <c r="G11" s="75">
        <v>87</v>
      </c>
      <c r="H11" s="75">
        <v>79</v>
      </c>
      <c r="I11" s="75">
        <v>89</v>
      </c>
      <c r="J11" s="75">
        <v>93</v>
      </c>
      <c r="K11" s="114"/>
      <c r="L11" s="83">
        <f t="shared" si="0"/>
        <v>702</v>
      </c>
      <c r="M11"/>
      <c r="N11"/>
      <c r="P11"/>
      <c r="Q11"/>
    </row>
    <row r="12" spans="1:22" s="80" customFormat="1" ht="15" x14ac:dyDescent="0.25">
      <c r="A12" s="79" t="s">
        <v>22</v>
      </c>
      <c r="B12" s="105" t="s">
        <v>346</v>
      </c>
      <c r="C12" s="75"/>
      <c r="D12" s="75">
        <v>99</v>
      </c>
      <c r="E12" s="75">
        <v>99</v>
      </c>
      <c r="F12" s="75">
        <v>99</v>
      </c>
      <c r="G12" s="75">
        <v>97</v>
      </c>
      <c r="H12" s="75">
        <v>97</v>
      </c>
      <c r="I12" s="75">
        <v>100</v>
      </c>
      <c r="J12" s="75">
        <v>100</v>
      </c>
      <c r="K12" s="81"/>
      <c r="L12" s="83">
        <f t="shared" si="0"/>
        <v>691</v>
      </c>
      <c r="M12" s="71"/>
      <c r="N12"/>
      <c r="O12" s="24"/>
    </row>
    <row r="13" spans="1:22" s="80" customFormat="1" ht="15" x14ac:dyDescent="0.25">
      <c r="A13" s="79" t="s">
        <v>23</v>
      </c>
      <c r="B13" s="105" t="s">
        <v>191</v>
      </c>
      <c r="C13" s="75">
        <v>77</v>
      </c>
      <c r="D13" s="75">
        <v>88</v>
      </c>
      <c r="E13" s="75">
        <v>84</v>
      </c>
      <c r="F13" s="75">
        <v>87</v>
      </c>
      <c r="G13" s="75">
        <v>85</v>
      </c>
      <c r="H13" s="75">
        <v>80</v>
      </c>
      <c r="I13" s="75">
        <v>86</v>
      </c>
      <c r="J13" s="75">
        <v>91</v>
      </c>
      <c r="K13" s="75"/>
      <c r="L13" s="83">
        <f t="shared" si="0"/>
        <v>678</v>
      </c>
      <c r="M13" s="71"/>
      <c r="O13"/>
      <c r="Q13" s="85"/>
      <c r="R13"/>
    </row>
    <row r="14" spans="1:22" s="80" customFormat="1" ht="15" x14ac:dyDescent="0.25">
      <c r="A14" s="79" t="s">
        <v>24</v>
      </c>
      <c r="B14" s="105" t="s">
        <v>173</v>
      </c>
      <c r="C14" s="75">
        <v>95</v>
      </c>
      <c r="D14" s="75">
        <v>97</v>
      </c>
      <c r="E14" s="75">
        <v>91</v>
      </c>
      <c r="F14" s="75"/>
      <c r="G14" s="75">
        <v>91</v>
      </c>
      <c r="H14" s="75">
        <v>91</v>
      </c>
      <c r="I14" s="75">
        <v>90</v>
      </c>
      <c r="J14" s="75">
        <v>96</v>
      </c>
      <c r="K14" s="75"/>
      <c r="L14" s="83">
        <f t="shared" si="0"/>
        <v>651</v>
      </c>
      <c r="M14" s="71"/>
      <c r="N14"/>
      <c r="O14"/>
    </row>
    <row r="15" spans="1:22" s="80" customFormat="1" ht="15" x14ac:dyDescent="0.25">
      <c r="A15" s="79" t="s">
        <v>25</v>
      </c>
      <c r="B15" s="105" t="s">
        <v>182</v>
      </c>
      <c r="C15" s="75">
        <v>86</v>
      </c>
      <c r="D15" s="75">
        <v>94</v>
      </c>
      <c r="E15" s="75">
        <v>92</v>
      </c>
      <c r="F15" s="75">
        <v>92</v>
      </c>
      <c r="G15" s="75"/>
      <c r="H15" s="75">
        <v>87</v>
      </c>
      <c r="I15" s="75">
        <v>88</v>
      </c>
      <c r="J15" s="75">
        <v>94</v>
      </c>
      <c r="K15" s="114"/>
      <c r="L15" s="83">
        <f t="shared" si="0"/>
        <v>633</v>
      </c>
      <c r="M15"/>
      <c r="O15"/>
      <c r="P15"/>
      <c r="Q15"/>
    </row>
    <row r="16" spans="1:22" s="80" customFormat="1" ht="15" x14ac:dyDescent="0.25">
      <c r="A16" s="79" t="s">
        <v>26</v>
      </c>
      <c r="B16" s="105" t="s">
        <v>396</v>
      </c>
      <c r="C16" s="64"/>
      <c r="D16" s="75"/>
      <c r="E16" s="75">
        <v>95</v>
      </c>
      <c r="F16" s="75">
        <v>95</v>
      </c>
      <c r="G16" s="75">
        <v>94</v>
      </c>
      <c r="H16" s="75">
        <v>96</v>
      </c>
      <c r="I16" s="75">
        <v>92</v>
      </c>
      <c r="J16" s="75"/>
      <c r="K16" s="114"/>
      <c r="L16" s="83">
        <f>SUM(E16:K16)</f>
        <v>472</v>
      </c>
      <c r="M16"/>
    </row>
    <row r="17" spans="1:18" s="80" customFormat="1" ht="15" x14ac:dyDescent="0.25">
      <c r="A17" s="79" t="s">
        <v>27</v>
      </c>
      <c r="B17" s="105" t="s">
        <v>175</v>
      </c>
      <c r="C17" s="75">
        <v>93</v>
      </c>
      <c r="D17" s="75">
        <v>95</v>
      </c>
      <c r="E17" s="75">
        <v>90</v>
      </c>
      <c r="F17" s="75"/>
      <c r="G17" s="75">
        <v>89</v>
      </c>
      <c r="H17" s="75"/>
      <c r="I17" s="75"/>
      <c r="J17" s="75">
        <v>92</v>
      </c>
      <c r="K17" s="81"/>
      <c r="L17" s="83">
        <f t="shared" ref="L17:L22" si="1">SUM(C17:K17)</f>
        <v>459</v>
      </c>
      <c r="M17" s="71"/>
    </row>
    <row r="18" spans="1:18" s="80" customFormat="1" ht="15" x14ac:dyDescent="0.25">
      <c r="A18" s="79" t="s">
        <v>28</v>
      </c>
      <c r="B18" s="105" t="s">
        <v>350</v>
      </c>
      <c r="C18" s="75"/>
      <c r="D18" s="75">
        <v>85</v>
      </c>
      <c r="E18" s="75">
        <v>83</v>
      </c>
      <c r="F18" s="75">
        <v>86</v>
      </c>
      <c r="G18" s="89"/>
      <c r="H18" s="75"/>
      <c r="I18" s="75"/>
      <c r="J18" s="75">
        <v>89</v>
      </c>
      <c r="K18" s="75"/>
      <c r="L18" s="83">
        <f t="shared" si="1"/>
        <v>343</v>
      </c>
      <c r="M18" s="71"/>
      <c r="O18"/>
      <c r="Q18"/>
    </row>
    <row r="19" spans="1:18" s="80" customFormat="1" ht="15" x14ac:dyDescent="0.25">
      <c r="A19" s="79" t="s">
        <v>29</v>
      </c>
      <c r="B19" s="105" t="s">
        <v>177</v>
      </c>
      <c r="C19" s="75">
        <v>91</v>
      </c>
      <c r="D19" s="75">
        <v>91</v>
      </c>
      <c r="E19" s="75">
        <v>87</v>
      </c>
      <c r="F19" s="75"/>
      <c r="G19" s="75"/>
      <c r="H19" s="75"/>
      <c r="I19" s="75"/>
      <c r="J19" s="75"/>
      <c r="K19" s="75"/>
      <c r="L19" s="83">
        <f t="shared" si="1"/>
        <v>269</v>
      </c>
      <c r="M19" s="4"/>
      <c r="O19" s="24"/>
      <c r="Q19"/>
      <c r="R19"/>
    </row>
    <row r="20" spans="1:18" s="80" customFormat="1" ht="15" x14ac:dyDescent="0.25">
      <c r="A20" s="79" t="s">
        <v>30</v>
      </c>
      <c r="B20" s="105" t="s">
        <v>348</v>
      </c>
      <c r="C20" s="75"/>
      <c r="D20" s="75">
        <v>90</v>
      </c>
      <c r="E20" s="75"/>
      <c r="F20" s="75"/>
      <c r="G20" s="75"/>
      <c r="H20" s="75">
        <v>85</v>
      </c>
      <c r="I20" s="76"/>
      <c r="J20" s="75">
        <v>90</v>
      </c>
      <c r="K20" s="114"/>
      <c r="L20" s="83">
        <f t="shared" si="1"/>
        <v>265</v>
      </c>
      <c r="M20" s="4"/>
      <c r="P20"/>
    </row>
    <row r="21" spans="1:18" s="80" customFormat="1" ht="15" x14ac:dyDescent="0.25">
      <c r="A21" s="79" t="s">
        <v>31</v>
      </c>
      <c r="B21" s="105" t="s">
        <v>184</v>
      </c>
      <c r="C21" s="75">
        <v>84</v>
      </c>
      <c r="D21" s="75"/>
      <c r="E21" s="75">
        <v>86</v>
      </c>
      <c r="F21" s="75"/>
      <c r="G21" s="75">
        <v>86</v>
      </c>
      <c r="H21" s="89"/>
      <c r="I21" s="89"/>
      <c r="J21" s="89"/>
      <c r="K21" s="75"/>
      <c r="L21" s="83">
        <f t="shared" si="1"/>
        <v>256</v>
      </c>
      <c r="O21"/>
      <c r="P21"/>
      <c r="Q21"/>
    </row>
    <row r="22" spans="1:18" s="80" customFormat="1" ht="15" x14ac:dyDescent="0.25">
      <c r="A22" s="79" t="s">
        <v>32</v>
      </c>
      <c r="B22" s="105" t="s">
        <v>189</v>
      </c>
      <c r="C22" s="75">
        <v>79</v>
      </c>
      <c r="D22" s="75">
        <v>87</v>
      </c>
      <c r="E22" s="75">
        <v>85</v>
      </c>
      <c r="F22" s="75"/>
      <c r="G22" s="75"/>
      <c r="H22" s="81"/>
      <c r="I22" s="81"/>
      <c r="J22" s="81"/>
      <c r="K22" s="81"/>
      <c r="L22" s="83">
        <f t="shared" si="1"/>
        <v>251</v>
      </c>
      <c r="O22" s="71"/>
      <c r="R22" s="82"/>
    </row>
    <row r="23" spans="1:18" s="80" customFormat="1" ht="15" x14ac:dyDescent="0.25">
      <c r="A23" s="79" t="s">
        <v>33</v>
      </c>
      <c r="B23" s="105" t="s">
        <v>395</v>
      </c>
      <c r="C23" s="64"/>
      <c r="D23" s="75"/>
      <c r="E23" s="75">
        <v>100</v>
      </c>
      <c r="F23" s="75">
        <v>98</v>
      </c>
      <c r="G23" s="75"/>
      <c r="H23" s="75"/>
      <c r="I23" s="75"/>
      <c r="J23" s="75"/>
      <c r="K23" s="81"/>
      <c r="L23" s="83">
        <f>SUM(E23:K23)</f>
        <v>198</v>
      </c>
      <c r="M23" s="71"/>
      <c r="O23"/>
      <c r="P23"/>
    </row>
    <row r="24" spans="1:18" s="80" customFormat="1" ht="15" x14ac:dyDescent="0.25">
      <c r="A24" s="79" t="s">
        <v>34</v>
      </c>
      <c r="B24" s="105" t="s">
        <v>168</v>
      </c>
      <c r="C24" s="75">
        <v>100</v>
      </c>
      <c r="D24" s="75"/>
      <c r="E24" s="75"/>
      <c r="F24" s="75">
        <v>97</v>
      </c>
      <c r="G24" s="75"/>
      <c r="H24" s="75"/>
      <c r="I24" s="75"/>
      <c r="J24" s="75"/>
      <c r="K24" s="75"/>
      <c r="L24" s="83">
        <f>SUM(C24:K24)</f>
        <v>197</v>
      </c>
      <c r="M24" s="71"/>
      <c r="O24" s="24"/>
      <c r="R24"/>
    </row>
    <row r="25" spans="1:18" s="80" customFormat="1" ht="15" x14ac:dyDescent="0.25">
      <c r="A25" s="79" t="s">
        <v>35</v>
      </c>
      <c r="B25" s="105" t="s">
        <v>398</v>
      </c>
      <c r="C25" s="64"/>
      <c r="D25" s="75"/>
      <c r="E25" s="75">
        <v>93</v>
      </c>
      <c r="F25" s="75"/>
      <c r="G25" s="75">
        <v>96</v>
      </c>
      <c r="H25" s="75"/>
      <c r="I25" s="75"/>
      <c r="J25" s="75"/>
      <c r="K25" s="114"/>
      <c r="L25" s="83">
        <f>SUM(E25:K25)</f>
        <v>189</v>
      </c>
      <c r="M25" s="4"/>
      <c r="P25"/>
    </row>
    <row r="26" spans="1:18" s="80" customFormat="1" ht="15" x14ac:dyDescent="0.25">
      <c r="A26" s="79" t="s">
        <v>36</v>
      </c>
      <c r="B26" s="105" t="s">
        <v>531</v>
      </c>
      <c r="C26" s="64"/>
      <c r="D26" s="75"/>
      <c r="E26" s="65"/>
      <c r="F26" s="75"/>
      <c r="G26" s="75">
        <v>90</v>
      </c>
      <c r="H26" s="75"/>
      <c r="I26" s="75">
        <v>98</v>
      </c>
      <c r="J26" s="75"/>
      <c r="K26" s="75"/>
      <c r="L26" s="83">
        <f>SUM(G26:K26)</f>
        <v>188</v>
      </c>
      <c r="M26" s="71"/>
      <c r="N26"/>
      <c r="O26"/>
      <c r="Q26"/>
      <c r="R26"/>
    </row>
    <row r="27" spans="1:18" s="80" customFormat="1" ht="15" x14ac:dyDescent="0.25">
      <c r="A27" s="79" t="s">
        <v>37</v>
      </c>
      <c r="B27" s="105" t="s">
        <v>397</v>
      </c>
      <c r="C27" s="64"/>
      <c r="D27" s="75"/>
      <c r="E27" s="75">
        <v>94</v>
      </c>
      <c r="F27" s="75">
        <v>94</v>
      </c>
      <c r="G27" s="75"/>
      <c r="H27" s="75"/>
      <c r="I27" s="75"/>
      <c r="J27" s="75"/>
      <c r="K27" s="75"/>
      <c r="L27" s="83">
        <f>SUM(C27:K27)</f>
        <v>188</v>
      </c>
      <c r="M27" s="71"/>
    </row>
    <row r="28" spans="1:18" s="80" customFormat="1" ht="15" x14ac:dyDescent="0.25">
      <c r="A28" s="79" t="s">
        <v>38</v>
      </c>
      <c r="B28" s="105" t="s">
        <v>187</v>
      </c>
      <c r="C28" s="75">
        <v>81</v>
      </c>
      <c r="D28" s="75"/>
      <c r="E28" s="81"/>
      <c r="F28" s="75"/>
      <c r="G28" s="81"/>
      <c r="H28" s="81"/>
      <c r="I28" s="75">
        <v>87</v>
      </c>
      <c r="J28" s="81"/>
      <c r="K28" s="81"/>
      <c r="L28" s="83">
        <f>SUM(C28:K28)</f>
        <v>168</v>
      </c>
      <c r="N28"/>
      <c r="O28"/>
      <c r="R28"/>
    </row>
    <row r="29" spans="1:18" s="80" customFormat="1" ht="15" x14ac:dyDescent="0.25">
      <c r="A29" s="79" t="s">
        <v>39</v>
      </c>
      <c r="B29" s="105" t="s">
        <v>185</v>
      </c>
      <c r="C29" s="75">
        <v>83</v>
      </c>
      <c r="D29" s="75"/>
      <c r="E29" s="75"/>
      <c r="F29" s="81"/>
      <c r="G29" s="89"/>
      <c r="H29" s="75">
        <v>84</v>
      </c>
      <c r="I29" s="89"/>
      <c r="J29" s="89"/>
      <c r="K29" s="75"/>
      <c r="L29" s="83">
        <f>SUM(C29:K29)</f>
        <v>167</v>
      </c>
      <c r="N29"/>
      <c r="R29"/>
    </row>
    <row r="30" spans="1:18" s="80" customFormat="1" ht="15" x14ac:dyDescent="0.25">
      <c r="A30" s="79" t="s">
        <v>40</v>
      </c>
      <c r="B30" s="105" t="s">
        <v>528</v>
      </c>
      <c r="C30" s="64"/>
      <c r="D30" s="75"/>
      <c r="E30" s="75"/>
      <c r="F30" s="75"/>
      <c r="G30" s="75">
        <v>100</v>
      </c>
      <c r="H30" s="75"/>
      <c r="I30" s="75"/>
      <c r="J30" s="75"/>
      <c r="K30" s="81"/>
      <c r="L30" s="83">
        <f>SUM(G30:K30)</f>
        <v>100</v>
      </c>
      <c r="M30" s="71"/>
      <c r="N30"/>
      <c r="Q30"/>
    </row>
    <row r="31" spans="1:18" s="80" customFormat="1" ht="15" x14ac:dyDescent="0.25">
      <c r="A31" s="79" t="s">
        <v>41</v>
      </c>
      <c r="B31" s="105" t="s">
        <v>657</v>
      </c>
      <c r="C31" s="65"/>
      <c r="D31" s="118"/>
      <c r="E31" s="118"/>
      <c r="F31" s="118"/>
      <c r="G31" s="118"/>
      <c r="H31" s="75">
        <v>99</v>
      </c>
      <c r="I31" s="75"/>
      <c r="J31" s="75"/>
      <c r="K31" s="114"/>
      <c r="L31" s="83">
        <f>SUM(H31:K31)</f>
        <v>99</v>
      </c>
      <c r="M31" s="4"/>
      <c r="N31"/>
      <c r="R31"/>
    </row>
    <row r="32" spans="1:18" s="80" customFormat="1" ht="15" x14ac:dyDescent="0.25">
      <c r="A32" s="79" t="s">
        <v>42</v>
      </c>
      <c r="B32" s="105" t="s">
        <v>529</v>
      </c>
      <c r="C32" s="64"/>
      <c r="D32" s="74"/>
      <c r="E32" s="75"/>
      <c r="F32" s="75"/>
      <c r="G32" s="75">
        <v>99</v>
      </c>
      <c r="H32" s="114"/>
      <c r="I32" s="114"/>
      <c r="J32" s="114"/>
      <c r="K32" s="74"/>
      <c r="L32" s="83">
        <f>SUM(C32:K32)</f>
        <v>99</v>
      </c>
      <c r="M32" s="4"/>
      <c r="N32"/>
      <c r="R32"/>
    </row>
    <row r="33" spans="1:18" s="80" customFormat="1" ht="15" x14ac:dyDescent="0.25">
      <c r="A33" s="79" t="s">
        <v>43</v>
      </c>
      <c r="B33" s="105" t="s">
        <v>733</v>
      </c>
      <c r="C33" s="65"/>
      <c r="D33" s="144"/>
      <c r="E33" s="73"/>
      <c r="F33" s="118"/>
      <c r="G33" s="118"/>
      <c r="H33" s="75"/>
      <c r="I33" s="75">
        <v>99</v>
      </c>
      <c r="J33" s="75"/>
      <c r="K33" s="75"/>
      <c r="L33" s="83">
        <f>SUM(C33:K33)</f>
        <v>99</v>
      </c>
      <c r="M33" s="4"/>
      <c r="N33"/>
      <c r="P33"/>
      <c r="Q33"/>
    </row>
    <row r="34" spans="1:18" s="80" customFormat="1" ht="15" x14ac:dyDescent="0.25">
      <c r="A34" s="79" t="s">
        <v>44</v>
      </c>
      <c r="B34" s="105" t="s">
        <v>170</v>
      </c>
      <c r="C34" s="75">
        <v>98</v>
      </c>
      <c r="D34" s="75"/>
      <c r="E34" s="75"/>
      <c r="F34" s="75"/>
      <c r="G34" s="75"/>
      <c r="H34" s="75"/>
      <c r="I34" s="75"/>
      <c r="J34" s="75"/>
      <c r="K34" s="75"/>
      <c r="L34" s="83">
        <f>SUM(C34:K34)</f>
        <v>98</v>
      </c>
      <c r="M34" s="71"/>
      <c r="N34"/>
      <c r="P34"/>
      <c r="Q34"/>
    </row>
    <row r="35" spans="1:18" s="80" customFormat="1" ht="15" x14ac:dyDescent="0.25">
      <c r="A35" s="79" t="s">
        <v>45</v>
      </c>
      <c r="B35" s="105" t="s">
        <v>658</v>
      </c>
      <c r="C35" s="65"/>
      <c r="D35" s="118"/>
      <c r="E35" s="118"/>
      <c r="F35" s="118"/>
      <c r="G35" s="118"/>
      <c r="H35" s="75">
        <v>98</v>
      </c>
      <c r="I35" s="75"/>
      <c r="J35" s="75"/>
      <c r="K35" s="81"/>
      <c r="L35" s="83">
        <f>SUM(H35:K35)</f>
        <v>98</v>
      </c>
      <c r="N35"/>
      <c r="P35"/>
      <c r="R35"/>
    </row>
    <row r="36" spans="1:18" s="80" customFormat="1" ht="15" x14ac:dyDescent="0.25">
      <c r="A36" s="79" t="s">
        <v>46</v>
      </c>
      <c r="B36" s="105" t="s">
        <v>172</v>
      </c>
      <c r="C36" s="75">
        <v>96</v>
      </c>
      <c r="D36" s="75"/>
      <c r="E36" s="75"/>
      <c r="F36" s="75"/>
      <c r="G36" s="75"/>
      <c r="H36" s="75"/>
      <c r="I36" s="75"/>
      <c r="J36" s="75"/>
      <c r="K36" s="75"/>
      <c r="L36" s="83">
        <f t="shared" ref="L36:L44" si="2">SUM(C36:K36)</f>
        <v>96</v>
      </c>
      <c r="M36" s="71"/>
      <c r="O36"/>
      <c r="P36"/>
      <c r="R36"/>
    </row>
    <row r="37" spans="1:18" s="80" customFormat="1" ht="15" x14ac:dyDescent="0.25">
      <c r="A37" s="79" t="s">
        <v>47</v>
      </c>
      <c r="B37" s="105" t="s">
        <v>734</v>
      </c>
      <c r="C37" s="65"/>
      <c r="D37" s="118"/>
      <c r="E37" s="147"/>
      <c r="F37" s="118"/>
      <c r="G37" s="65"/>
      <c r="H37" s="65"/>
      <c r="I37" s="75">
        <v>95</v>
      </c>
      <c r="J37" s="75"/>
      <c r="K37" s="81"/>
      <c r="L37" s="83">
        <f t="shared" si="2"/>
        <v>95</v>
      </c>
      <c r="M37" s="71"/>
      <c r="O37"/>
      <c r="Q37"/>
    </row>
    <row r="38" spans="1:18" s="80" customFormat="1" ht="15" x14ac:dyDescent="0.25">
      <c r="A38" s="79" t="s">
        <v>48</v>
      </c>
      <c r="B38" s="105" t="s">
        <v>659</v>
      </c>
      <c r="C38" s="65"/>
      <c r="D38" s="145"/>
      <c r="E38" s="118"/>
      <c r="F38" s="118"/>
      <c r="G38" s="118"/>
      <c r="H38" s="75">
        <v>95</v>
      </c>
      <c r="I38" s="75"/>
      <c r="J38" s="75"/>
      <c r="K38" s="75"/>
      <c r="L38" s="83">
        <f t="shared" si="2"/>
        <v>95</v>
      </c>
      <c r="M38" s="4"/>
      <c r="N38" s="84"/>
      <c r="O38"/>
    </row>
    <row r="39" spans="1:18" s="80" customFormat="1" ht="15" x14ac:dyDescent="0.25">
      <c r="A39" s="79" t="s">
        <v>49</v>
      </c>
      <c r="B39" s="105" t="s">
        <v>660</v>
      </c>
      <c r="C39" s="65"/>
      <c r="D39" s="96"/>
      <c r="E39" s="65"/>
      <c r="F39" s="118"/>
      <c r="G39" s="65"/>
      <c r="H39" s="75">
        <v>94</v>
      </c>
      <c r="I39" s="81"/>
      <c r="J39" s="81"/>
      <c r="K39" s="81"/>
      <c r="L39" s="83">
        <f t="shared" si="2"/>
        <v>94</v>
      </c>
      <c r="M39" s="71"/>
      <c r="O39" s="24"/>
      <c r="P39"/>
      <c r="Q39"/>
    </row>
    <row r="40" spans="1:18" s="80" customFormat="1" ht="15" x14ac:dyDescent="0.25">
      <c r="A40" s="79" t="s">
        <v>50</v>
      </c>
      <c r="B40" s="105" t="s">
        <v>530</v>
      </c>
      <c r="C40" s="64"/>
      <c r="D40" s="75"/>
      <c r="E40" s="75"/>
      <c r="F40" s="75"/>
      <c r="G40" s="75">
        <v>93</v>
      </c>
      <c r="H40" s="75"/>
      <c r="I40" s="75"/>
      <c r="J40" s="75"/>
      <c r="K40" s="114"/>
      <c r="L40" s="83">
        <f t="shared" si="2"/>
        <v>93</v>
      </c>
      <c r="M40" s="4"/>
      <c r="N40"/>
    </row>
    <row r="41" spans="1:18" s="80" customFormat="1" ht="15" x14ac:dyDescent="0.25">
      <c r="A41" s="79" t="s">
        <v>51</v>
      </c>
      <c r="B41" s="105" t="s">
        <v>347</v>
      </c>
      <c r="C41" s="75"/>
      <c r="D41" s="75">
        <v>93</v>
      </c>
      <c r="E41" s="81"/>
      <c r="F41" s="75"/>
      <c r="G41" s="75"/>
      <c r="H41" s="81"/>
      <c r="I41" s="81"/>
      <c r="J41" s="81"/>
      <c r="K41" s="75"/>
      <c r="L41" s="83">
        <f t="shared" si="2"/>
        <v>93</v>
      </c>
      <c r="M41" s="71"/>
      <c r="O41" s="71"/>
      <c r="Q41"/>
      <c r="R41"/>
    </row>
    <row r="42" spans="1:18" s="80" customFormat="1" ht="15" x14ac:dyDescent="0.25">
      <c r="A42" s="79" t="s">
        <v>52</v>
      </c>
      <c r="B42" s="105" t="s">
        <v>176</v>
      </c>
      <c r="C42" s="75">
        <v>92</v>
      </c>
      <c r="D42" s="75"/>
      <c r="E42" s="75"/>
      <c r="F42" s="75"/>
      <c r="G42" s="75"/>
      <c r="H42" s="75"/>
      <c r="I42" s="75"/>
      <c r="J42" s="75"/>
      <c r="K42" s="81"/>
      <c r="L42" s="83">
        <f t="shared" si="2"/>
        <v>92</v>
      </c>
      <c r="M42" s="71"/>
      <c r="P42"/>
    </row>
    <row r="43" spans="1:18" s="80" customFormat="1" ht="15" x14ac:dyDescent="0.25">
      <c r="A43" s="79" t="s">
        <v>53</v>
      </c>
      <c r="B43" s="105" t="s">
        <v>442</v>
      </c>
      <c r="C43" s="65"/>
      <c r="D43" s="75"/>
      <c r="E43" s="75"/>
      <c r="F43" s="75">
        <v>91</v>
      </c>
      <c r="G43" s="75"/>
      <c r="H43" s="75"/>
      <c r="I43" s="75"/>
      <c r="J43" s="75"/>
      <c r="K43" s="114"/>
      <c r="L43" s="83">
        <f t="shared" si="2"/>
        <v>91</v>
      </c>
      <c r="M43" s="4"/>
      <c r="O43" s="71"/>
      <c r="Q43"/>
    </row>
    <row r="44" spans="1:18" s="80" customFormat="1" ht="15" x14ac:dyDescent="0.25">
      <c r="A44" s="79" t="s">
        <v>54</v>
      </c>
      <c r="B44" s="105" t="s">
        <v>735</v>
      </c>
      <c r="C44" s="65"/>
      <c r="D44" s="118"/>
      <c r="E44" s="96"/>
      <c r="F44" s="118"/>
      <c r="G44" s="65"/>
      <c r="H44" s="65"/>
      <c r="I44" s="75">
        <v>91</v>
      </c>
      <c r="J44" s="81"/>
      <c r="K44" s="81"/>
      <c r="L44" s="109">
        <f t="shared" si="2"/>
        <v>91</v>
      </c>
      <c r="M44" s="71"/>
      <c r="N44"/>
      <c r="O44"/>
      <c r="Q44"/>
    </row>
    <row r="45" spans="1:18" s="80" customFormat="1" ht="15" x14ac:dyDescent="0.25">
      <c r="A45" s="79" t="s">
        <v>55</v>
      </c>
      <c r="B45" s="105" t="s">
        <v>661</v>
      </c>
      <c r="C45" s="65"/>
      <c r="D45" s="118"/>
      <c r="E45" s="65"/>
      <c r="F45" s="118"/>
      <c r="G45" s="65"/>
      <c r="H45" s="75">
        <v>90</v>
      </c>
      <c r="I45" s="75"/>
      <c r="J45" s="75"/>
      <c r="K45" s="81"/>
      <c r="L45" s="83">
        <f>SUM(H45:K45)</f>
        <v>90</v>
      </c>
      <c r="M45" s="71"/>
      <c r="N45"/>
      <c r="P45"/>
    </row>
    <row r="46" spans="1:18" s="80" customFormat="1" ht="15" x14ac:dyDescent="0.25">
      <c r="A46" s="79" t="s">
        <v>56</v>
      </c>
      <c r="B46" s="105" t="s">
        <v>443</v>
      </c>
      <c r="C46" s="65"/>
      <c r="D46" s="75"/>
      <c r="E46" s="75"/>
      <c r="F46" s="75">
        <v>90</v>
      </c>
      <c r="G46" s="81"/>
      <c r="H46" s="81"/>
      <c r="I46" s="81"/>
      <c r="J46" s="81"/>
      <c r="K46" s="81"/>
      <c r="L46" s="83">
        <f>SUM(C46:K46)</f>
        <v>90</v>
      </c>
      <c r="M46" s="71"/>
      <c r="N46"/>
      <c r="O46"/>
    </row>
    <row r="47" spans="1:18" s="80" customFormat="1" ht="15" x14ac:dyDescent="0.25">
      <c r="A47" s="79" t="s">
        <v>57</v>
      </c>
      <c r="B47" s="139" t="s">
        <v>179</v>
      </c>
      <c r="C47" s="75">
        <v>89</v>
      </c>
      <c r="D47" s="75"/>
      <c r="E47" s="81"/>
      <c r="F47" s="75"/>
      <c r="G47" s="75"/>
      <c r="H47" s="75"/>
      <c r="I47" s="75"/>
      <c r="J47" s="75"/>
      <c r="K47" s="75"/>
      <c r="L47" s="83">
        <f>SUM(C47:K47)</f>
        <v>89</v>
      </c>
      <c r="M47" s="71"/>
      <c r="O47" s="71"/>
      <c r="P47"/>
    </row>
    <row r="48" spans="1:18" s="80" customFormat="1" ht="15" x14ac:dyDescent="0.25">
      <c r="A48" s="79" t="s">
        <v>58</v>
      </c>
      <c r="B48" s="105" t="s">
        <v>662</v>
      </c>
      <c r="C48" s="65"/>
      <c r="D48" s="118"/>
      <c r="E48" s="65"/>
      <c r="F48" s="118"/>
      <c r="G48" s="65"/>
      <c r="H48" s="75">
        <v>89</v>
      </c>
      <c r="I48" s="74"/>
      <c r="J48" s="74"/>
      <c r="K48" s="74"/>
      <c r="L48" s="83">
        <f>SUM(C48:K48)</f>
        <v>89</v>
      </c>
      <c r="M48" s="4"/>
      <c r="Q48"/>
      <c r="R48"/>
    </row>
    <row r="49" spans="1:18" s="80" customFormat="1" ht="15" x14ac:dyDescent="0.25">
      <c r="A49" s="79" t="s">
        <v>59</v>
      </c>
      <c r="B49" s="105" t="s">
        <v>180</v>
      </c>
      <c r="C49" s="75">
        <v>88</v>
      </c>
      <c r="D49" s="75"/>
      <c r="E49" s="81"/>
      <c r="F49" s="75"/>
      <c r="G49" s="75"/>
      <c r="H49" s="75"/>
      <c r="I49" s="75"/>
      <c r="J49" s="75"/>
      <c r="K49" s="75"/>
      <c r="L49" s="83">
        <f>SUM(C49:K49)</f>
        <v>88</v>
      </c>
      <c r="M49" s="71"/>
      <c r="O49" s="71"/>
      <c r="Q49"/>
    </row>
    <row r="50" spans="1:18" s="80" customFormat="1" ht="15" x14ac:dyDescent="0.25">
      <c r="A50" s="79" t="s">
        <v>60</v>
      </c>
      <c r="B50" s="105" t="s">
        <v>663</v>
      </c>
      <c r="C50" s="65"/>
      <c r="D50" s="144"/>
      <c r="E50" s="73"/>
      <c r="F50" s="118"/>
      <c r="G50" s="65"/>
      <c r="H50" s="75">
        <v>86</v>
      </c>
      <c r="I50" s="75"/>
      <c r="J50" s="75"/>
      <c r="K50" s="114"/>
      <c r="L50" s="83">
        <f>SUM(H50:K50)</f>
        <v>86</v>
      </c>
      <c r="M50" s="4"/>
      <c r="O50" s="71"/>
      <c r="Q50"/>
    </row>
    <row r="51" spans="1:18" s="80" customFormat="1" ht="15" x14ac:dyDescent="0.25">
      <c r="A51" s="79" t="s">
        <v>61</v>
      </c>
      <c r="B51" s="105" t="s">
        <v>349</v>
      </c>
      <c r="C51" s="75"/>
      <c r="D51" s="75">
        <v>86</v>
      </c>
      <c r="E51" s="75"/>
      <c r="F51" s="75"/>
      <c r="G51" s="75"/>
      <c r="H51" s="75"/>
      <c r="I51" s="75"/>
      <c r="J51" s="75"/>
      <c r="K51" s="75"/>
      <c r="L51" s="83">
        <f t="shared" ref="L51:L66" si="3">SUM(C51:K51)</f>
        <v>86</v>
      </c>
      <c r="M51" s="4"/>
      <c r="P51"/>
    </row>
    <row r="52" spans="1:18" s="80" customFormat="1" ht="15" x14ac:dyDescent="0.25">
      <c r="A52" s="79" t="s">
        <v>62</v>
      </c>
      <c r="B52" s="105" t="s">
        <v>736</v>
      </c>
      <c r="C52" s="65"/>
      <c r="D52" s="73"/>
      <c r="E52" s="73"/>
      <c r="F52" s="144"/>
      <c r="G52" s="65"/>
      <c r="H52" s="65"/>
      <c r="I52" s="75">
        <v>85</v>
      </c>
      <c r="J52" s="75"/>
      <c r="K52" s="75"/>
      <c r="L52" s="83">
        <f t="shared" si="3"/>
        <v>85</v>
      </c>
      <c r="M52" s="4"/>
      <c r="N52"/>
    </row>
    <row r="53" spans="1:18" s="80" customFormat="1" ht="15" x14ac:dyDescent="0.25">
      <c r="A53" s="79" t="s">
        <v>63</v>
      </c>
      <c r="B53" s="105" t="s">
        <v>183</v>
      </c>
      <c r="C53" s="75">
        <v>85</v>
      </c>
      <c r="D53" s="76"/>
      <c r="E53" s="74"/>
      <c r="F53" s="75"/>
      <c r="G53" s="75"/>
      <c r="H53" s="75"/>
      <c r="I53" s="75"/>
      <c r="J53" s="75"/>
      <c r="K53" s="75"/>
      <c r="L53" s="83">
        <f t="shared" si="3"/>
        <v>85</v>
      </c>
      <c r="M53" s="4"/>
      <c r="N53"/>
      <c r="O53"/>
    </row>
    <row r="54" spans="1:18" s="80" customFormat="1" ht="15" x14ac:dyDescent="0.25">
      <c r="A54" s="79" t="s">
        <v>64</v>
      </c>
      <c r="B54" s="105" t="s">
        <v>351</v>
      </c>
      <c r="C54" s="75"/>
      <c r="D54" s="75">
        <v>84</v>
      </c>
      <c r="E54" s="76"/>
      <c r="F54" s="75"/>
      <c r="G54" s="75"/>
      <c r="H54" s="75"/>
      <c r="I54" s="75"/>
      <c r="J54" s="75"/>
      <c r="K54" s="114"/>
      <c r="L54" s="83">
        <f t="shared" si="3"/>
        <v>84</v>
      </c>
      <c r="M54" s="4"/>
    </row>
    <row r="55" spans="1:18" ht="15" x14ac:dyDescent="0.25">
      <c r="A55" s="79" t="s">
        <v>65</v>
      </c>
      <c r="B55" s="105" t="s">
        <v>352</v>
      </c>
      <c r="C55" s="75"/>
      <c r="D55" s="75">
        <v>83</v>
      </c>
      <c r="E55" s="81"/>
      <c r="F55" s="81"/>
      <c r="G55" s="75"/>
      <c r="H55" s="75"/>
      <c r="I55" s="75"/>
      <c r="J55" s="75"/>
      <c r="K55" s="75"/>
      <c r="L55" s="83">
        <f t="shared" si="3"/>
        <v>83</v>
      </c>
      <c r="M55" s="71"/>
      <c r="N55" s="80"/>
      <c r="O55" s="71"/>
      <c r="Q55" s="80"/>
      <c r="R55" s="80"/>
    </row>
    <row r="56" spans="1:18" ht="15" x14ac:dyDescent="0.25">
      <c r="A56" s="79" t="s">
        <v>66</v>
      </c>
      <c r="B56" s="105" t="s">
        <v>664</v>
      </c>
      <c r="C56" s="65"/>
      <c r="D56" s="144"/>
      <c r="E56" s="73"/>
      <c r="F56" s="118"/>
      <c r="G56" s="65"/>
      <c r="H56" s="75">
        <v>83</v>
      </c>
      <c r="I56" s="75"/>
      <c r="J56" s="75"/>
      <c r="K56" s="75"/>
      <c r="L56" s="65">
        <f t="shared" si="3"/>
        <v>83</v>
      </c>
      <c r="N56" s="80"/>
      <c r="O56" s="80"/>
      <c r="P56" s="80"/>
      <c r="Q56" s="80"/>
      <c r="R56" s="80"/>
    </row>
    <row r="57" spans="1:18" ht="15" x14ac:dyDescent="0.25">
      <c r="A57" s="79" t="s">
        <v>67</v>
      </c>
      <c r="B57" s="105" t="s">
        <v>665</v>
      </c>
      <c r="C57" s="65"/>
      <c r="D57" s="144"/>
      <c r="E57" s="73"/>
      <c r="F57" s="118"/>
      <c r="G57" s="65"/>
      <c r="H57" s="75">
        <v>82</v>
      </c>
      <c r="I57" s="75"/>
      <c r="J57" s="75"/>
      <c r="K57" s="114"/>
      <c r="L57" s="83">
        <f t="shared" si="3"/>
        <v>82</v>
      </c>
      <c r="O57" s="80"/>
      <c r="R57" s="80"/>
    </row>
    <row r="58" spans="1:18" ht="15" x14ac:dyDescent="0.25">
      <c r="A58" s="79" t="s">
        <v>68</v>
      </c>
      <c r="B58" s="105" t="s">
        <v>186</v>
      </c>
      <c r="C58" s="75">
        <v>82</v>
      </c>
      <c r="D58" s="75" t="s">
        <v>353</v>
      </c>
      <c r="E58" s="75"/>
      <c r="F58" s="75"/>
      <c r="G58" s="81"/>
      <c r="H58" s="81"/>
      <c r="I58" s="81"/>
      <c r="J58" s="81"/>
      <c r="K58" s="81"/>
      <c r="L58" s="83">
        <f t="shared" si="3"/>
        <v>82</v>
      </c>
      <c r="M58" s="71"/>
      <c r="O58" s="71"/>
      <c r="P58" s="80"/>
      <c r="Q58" s="80"/>
      <c r="R58" s="80"/>
    </row>
    <row r="59" spans="1:18" ht="15" x14ac:dyDescent="0.25">
      <c r="A59" s="79" t="s">
        <v>69</v>
      </c>
      <c r="B59" s="105" t="s">
        <v>399</v>
      </c>
      <c r="C59" s="64"/>
      <c r="D59" s="75"/>
      <c r="E59" s="75">
        <v>82</v>
      </c>
      <c r="F59" s="75"/>
      <c r="G59" s="74"/>
      <c r="H59" s="74"/>
      <c r="I59" s="74"/>
      <c r="J59" s="74"/>
      <c r="K59" s="74"/>
      <c r="L59" s="83">
        <f t="shared" si="3"/>
        <v>82</v>
      </c>
      <c r="N59" s="80"/>
      <c r="P59" s="80"/>
      <c r="R59" s="80"/>
    </row>
    <row r="60" spans="1:18" ht="15" x14ac:dyDescent="0.25">
      <c r="A60" s="79" t="s">
        <v>70</v>
      </c>
      <c r="B60" s="105" t="s">
        <v>666</v>
      </c>
      <c r="C60" s="65"/>
      <c r="D60" s="73"/>
      <c r="E60" s="73"/>
      <c r="F60" s="118"/>
      <c r="G60" s="65"/>
      <c r="H60" s="75">
        <v>81</v>
      </c>
      <c r="I60" s="75"/>
      <c r="J60" s="75"/>
      <c r="K60" s="75"/>
      <c r="L60" s="83">
        <f t="shared" si="3"/>
        <v>81</v>
      </c>
      <c r="O60" s="80"/>
      <c r="Q60" s="80"/>
      <c r="R60" s="80"/>
    </row>
    <row r="61" spans="1:18" ht="15" x14ac:dyDescent="0.25">
      <c r="A61" s="79" t="s">
        <v>83</v>
      </c>
      <c r="B61" s="105" t="s">
        <v>188</v>
      </c>
      <c r="C61" s="75">
        <v>80</v>
      </c>
      <c r="D61" s="76"/>
      <c r="E61" s="76"/>
      <c r="F61" s="75"/>
      <c r="G61" s="76"/>
      <c r="H61" s="75"/>
      <c r="I61" s="75"/>
      <c r="J61" s="75"/>
      <c r="K61" s="75"/>
      <c r="L61" s="83">
        <f t="shared" si="3"/>
        <v>80</v>
      </c>
      <c r="N61" s="80"/>
      <c r="P61" s="80"/>
      <c r="Q61" s="80"/>
    </row>
    <row r="62" spans="1:18" ht="15" x14ac:dyDescent="0.25">
      <c r="A62" s="79" t="s">
        <v>87</v>
      </c>
      <c r="B62" s="105" t="s">
        <v>190</v>
      </c>
      <c r="C62" s="75">
        <v>78</v>
      </c>
      <c r="D62" s="75"/>
      <c r="E62" s="75"/>
      <c r="F62" s="75"/>
      <c r="G62" s="81"/>
      <c r="H62" s="81"/>
      <c r="I62" s="81"/>
      <c r="J62" s="81"/>
      <c r="K62" s="81"/>
      <c r="L62" s="83">
        <f t="shared" si="3"/>
        <v>78</v>
      </c>
      <c r="M62" s="71"/>
      <c r="N62" s="80"/>
      <c r="O62" s="80"/>
      <c r="P62" s="80"/>
    </row>
    <row r="63" spans="1:18" ht="15" x14ac:dyDescent="0.25">
      <c r="A63" s="79" t="s">
        <v>88</v>
      </c>
      <c r="B63" s="105" t="s">
        <v>192</v>
      </c>
      <c r="C63" s="75">
        <v>76</v>
      </c>
      <c r="D63" s="75"/>
      <c r="E63" s="75"/>
      <c r="F63" s="75"/>
      <c r="G63" s="75"/>
      <c r="H63" s="81"/>
      <c r="I63" s="81"/>
      <c r="J63" s="81"/>
      <c r="K63" s="75"/>
      <c r="L63" s="83">
        <f t="shared" si="3"/>
        <v>76</v>
      </c>
      <c r="M63" s="71"/>
      <c r="Q63" s="80"/>
    </row>
    <row r="64" spans="1:18" ht="15" x14ac:dyDescent="0.25">
      <c r="A64" s="79" t="s">
        <v>89</v>
      </c>
      <c r="B64" s="105" t="s">
        <v>193</v>
      </c>
      <c r="C64" s="75">
        <v>75</v>
      </c>
      <c r="D64" s="75"/>
      <c r="E64" s="75"/>
      <c r="F64" s="114"/>
      <c r="G64" s="75"/>
      <c r="H64" s="113"/>
      <c r="I64" s="113"/>
      <c r="J64" s="113"/>
      <c r="K64" s="75"/>
      <c r="L64" s="83">
        <f t="shared" si="3"/>
        <v>75</v>
      </c>
      <c r="M64"/>
      <c r="O64" s="24"/>
      <c r="P64" s="80"/>
      <c r="Q64" s="80"/>
    </row>
    <row r="65" spans="1:18" ht="15" x14ac:dyDescent="0.25">
      <c r="A65" s="79" t="s">
        <v>90</v>
      </c>
      <c r="B65" s="105" t="s">
        <v>194</v>
      </c>
      <c r="C65" s="75">
        <v>74</v>
      </c>
      <c r="D65" s="75"/>
      <c r="E65" s="75"/>
      <c r="F65" s="81"/>
      <c r="G65" s="75"/>
      <c r="H65" s="81"/>
      <c r="I65" s="81"/>
      <c r="J65" s="81"/>
      <c r="K65" s="81"/>
      <c r="L65" s="83">
        <f t="shared" si="3"/>
        <v>74</v>
      </c>
      <c r="M65" s="71"/>
      <c r="N65" s="84"/>
      <c r="P65" s="80"/>
      <c r="Q65" s="80"/>
    </row>
    <row r="66" spans="1:18" ht="15" x14ac:dyDescent="0.25">
      <c r="A66" s="79" t="s">
        <v>91</v>
      </c>
      <c r="B66" s="105" t="s">
        <v>195</v>
      </c>
      <c r="C66" s="75">
        <v>73</v>
      </c>
      <c r="D66" s="75"/>
      <c r="E66" s="75"/>
      <c r="F66" s="75"/>
      <c r="G66" s="75"/>
      <c r="H66" s="75"/>
      <c r="I66" s="75"/>
      <c r="J66" s="75"/>
      <c r="K66" s="114"/>
      <c r="L66" s="83">
        <f t="shared" si="3"/>
        <v>73</v>
      </c>
      <c r="N66" s="80"/>
      <c r="P66" s="80"/>
    </row>
    <row r="67" spans="1:18" ht="15" x14ac:dyDescent="0.25">
      <c r="A67" s="79"/>
      <c r="B67" s="119"/>
      <c r="C67" s="65"/>
      <c r="D67" s="118"/>
      <c r="E67" s="96"/>
      <c r="F67" s="118"/>
      <c r="G67" s="118"/>
      <c r="H67" s="65"/>
      <c r="I67" s="75"/>
      <c r="J67" s="75"/>
      <c r="K67" s="81"/>
      <c r="L67" s="83"/>
      <c r="M67" s="71"/>
      <c r="O67" s="80"/>
      <c r="P67" s="80"/>
    </row>
    <row r="68" spans="1:18" ht="15" x14ac:dyDescent="0.25">
      <c r="A68" s="79"/>
      <c r="B68" s="119"/>
      <c r="C68" s="65"/>
      <c r="D68" s="144"/>
      <c r="E68" s="73"/>
      <c r="F68" s="118"/>
      <c r="G68" s="65"/>
      <c r="H68" s="75"/>
      <c r="I68" s="75"/>
      <c r="J68" s="75"/>
      <c r="K68" s="75"/>
      <c r="L68" s="83"/>
      <c r="Q68" s="80"/>
    </row>
    <row r="69" spans="1:18" ht="15" x14ac:dyDescent="0.25">
      <c r="A69" s="79"/>
      <c r="B69" s="119"/>
      <c r="C69" s="65"/>
      <c r="D69" s="144"/>
      <c r="E69" s="73"/>
      <c r="F69" s="118"/>
      <c r="G69" s="118"/>
      <c r="H69" s="75"/>
      <c r="I69" s="75"/>
      <c r="J69" s="75"/>
      <c r="K69" s="114"/>
      <c r="L69" s="83"/>
      <c r="O69" s="80"/>
      <c r="Q69" s="80"/>
    </row>
    <row r="70" spans="1:18" ht="15" x14ac:dyDescent="0.25">
      <c r="A70" s="79"/>
      <c r="B70" s="119"/>
      <c r="C70" s="65"/>
      <c r="D70" s="118"/>
      <c r="E70" s="65"/>
      <c r="F70" s="118"/>
      <c r="G70" s="65"/>
      <c r="H70" s="65"/>
      <c r="I70" s="75"/>
      <c r="J70" s="75"/>
      <c r="K70" s="114"/>
      <c r="L70" s="83"/>
      <c r="N70" s="80"/>
    </row>
    <row r="71" spans="1:18" ht="15" x14ac:dyDescent="0.25">
      <c r="A71" s="79"/>
      <c r="B71" s="119"/>
      <c r="C71" s="65"/>
      <c r="D71" s="65"/>
      <c r="E71" s="65"/>
      <c r="F71" s="118"/>
      <c r="G71" s="65"/>
      <c r="H71" s="65"/>
      <c r="I71" s="75"/>
      <c r="J71" s="75"/>
      <c r="K71" s="75"/>
      <c r="L71" s="83"/>
      <c r="M71" s="80"/>
      <c r="O71" s="80"/>
    </row>
    <row r="72" spans="1:18" ht="15" x14ac:dyDescent="0.25">
      <c r="A72" s="79"/>
      <c r="B72" s="119"/>
      <c r="C72" s="65"/>
      <c r="D72" s="147"/>
      <c r="E72" s="96"/>
      <c r="F72" s="96"/>
      <c r="G72" s="65"/>
      <c r="H72" s="65"/>
      <c r="I72" s="75"/>
      <c r="J72" s="65"/>
      <c r="K72" s="75"/>
      <c r="L72" s="83"/>
      <c r="M72" s="71"/>
      <c r="N72" s="80"/>
      <c r="O72" s="80"/>
      <c r="P72" s="82"/>
      <c r="Q72" s="80"/>
      <c r="R72" s="80"/>
    </row>
    <row r="73" spans="1:18" ht="15" x14ac:dyDescent="0.25">
      <c r="A73" s="79"/>
      <c r="B73" s="119"/>
      <c r="C73" s="65"/>
      <c r="D73" s="118"/>
      <c r="E73" s="65"/>
      <c r="F73" s="118"/>
      <c r="G73" s="65"/>
      <c r="H73" s="75"/>
      <c r="I73" s="75"/>
      <c r="J73" s="65"/>
      <c r="K73" s="81"/>
      <c r="L73" s="83"/>
      <c r="M73" s="71"/>
      <c r="O73" s="80"/>
      <c r="P73" s="80"/>
      <c r="Q73" s="80"/>
    </row>
    <row r="74" spans="1:18" ht="15" x14ac:dyDescent="0.25">
      <c r="A74" s="79"/>
      <c r="B74" s="119"/>
      <c r="C74" s="65"/>
      <c r="D74" s="118"/>
      <c r="E74" s="118"/>
      <c r="F74" s="118"/>
      <c r="G74" s="118"/>
      <c r="H74" s="65"/>
      <c r="I74" s="75"/>
      <c r="J74" s="65"/>
      <c r="K74" s="75"/>
      <c r="L74" s="83"/>
      <c r="M74" s="80"/>
      <c r="N74" s="80"/>
      <c r="P74" s="80"/>
      <c r="R74" s="80"/>
    </row>
    <row r="75" spans="1:18" ht="15" x14ac:dyDescent="0.25">
      <c r="A75" s="79"/>
      <c r="B75" s="119"/>
      <c r="C75" s="65"/>
      <c r="D75" s="118"/>
      <c r="E75" s="118"/>
      <c r="F75" s="118"/>
      <c r="G75" s="118"/>
      <c r="H75" s="65"/>
      <c r="I75" s="75"/>
      <c r="J75" s="65"/>
      <c r="K75" s="75"/>
      <c r="L75" s="83"/>
      <c r="O75" s="80"/>
      <c r="Q75" s="80"/>
      <c r="R75" s="80"/>
    </row>
    <row r="76" spans="1:18" ht="15" x14ac:dyDescent="0.25">
      <c r="A76" s="79"/>
      <c r="B76" s="119"/>
      <c r="C76" s="65"/>
      <c r="D76" s="118"/>
      <c r="E76" s="120"/>
      <c r="F76" s="118"/>
      <c r="G76" s="65"/>
      <c r="H76" s="65"/>
      <c r="I76" s="75"/>
      <c r="J76" s="65"/>
      <c r="K76" s="75"/>
      <c r="L76" s="83"/>
      <c r="M76" s="71"/>
      <c r="N76" s="80"/>
      <c r="O76" s="80"/>
      <c r="Q76" s="80"/>
      <c r="R76" s="80"/>
    </row>
    <row r="77" spans="1:18" ht="15" x14ac:dyDescent="0.25">
      <c r="A77" s="79"/>
      <c r="B77" s="119"/>
      <c r="C77" s="65"/>
      <c r="D77" s="118"/>
      <c r="E77" s="118"/>
      <c r="F77" s="118"/>
      <c r="G77" s="65"/>
      <c r="H77" s="65"/>
      <c r="I77" s="75"/>
      <c r="J77" s="65"/>
      <c r="K77" s="114"/>
      <c r="L77" s="83"/>
      <c r="P77" s="80"/>
    </row>
    <row r="78" spans="1:18" ht="15" x14ac:dyDescent="0.25">
      <c r="A78" s="79"/>
      <c r="B78" s="119"/>
      <c r="C78" s="65"/>
      <c r="D78" s="96"/>
      <c r="E78" s="96"/>
      <c r="F78" s="96"/>
      <c r="G78" s="65"/>
      <c r="H78" s="65"/>
      <c r="I78" s="75"/>
      <c r="J78" s="65"/>
      <c r="K78" s="75"/>
      <c r="L78" s="83"/>
      <c r="M78" s="80"/>
      <c r="N78" s="80"/>
      <c r="Q78" s="80"/>
      <c r="R78" s="80"/>
    </row>
    <row r="79" spans="1:18" ht="15" x14ac:dyDescent="0.25">
      <c r="A79" s="79"/>
      <c r="B79" s="119"/>
      <c r="C79" s="119"/>
      <c r="D79" s="118"/>
      <c r="E79" s="65"/>
      <c r="F79" s="118"/>
      <c r="G79" s="65"/>
      <c r="H79" s="65"/>
      <c r="I79" s="75"/>
      <c r="J79" s="106"/>
      <c r="K79" s="75"/>
      <c r="L79" s="83"/>
      <c r="M79" s="71"/>
      <c r="N79" s="80"/>
      <c r="O79" s="80"/>
      <c r="P79" s="80"/>
      <c r="R79" s="80"/>
    </row>
    <row r="80" spans="1:18" ht="15" x14ac:dyDescent="0.25">
      <c r="A80" s="79"/>
      <c r="B80" s="150"/>
      <c r="C80" s="65"/>
      <c r="D80" s="96"/>
      <c r="E80" s="96"/>
      <c r="F80" s="96"/>
      <c r="G80" s="65"/>
      <c r="H80" s="118"/>
      <c r="I80" s="118"/>
      <c r="J80" s="75"/>
      <c r="K80" s="75"/>
      <c r="L80" s="83"/>
      <c r="M80" s="71"/>
      <c r="N80" s="80"/>
      <c r="Q80" s="80"/>
      <c r="R80" s="80"/>
    </row>
    <row r="81" spans="1:17" ht="15" x14ac:dyDescent="0.25">
      <c r="A81" s="79"/>
      <c r="B81" s="150"/>
      <c r="C81" s="65"/>
      <c r="D81" s="145"/>
      <c r="E81" s="151"/>
      <c r="F81" s="118"/>
      <c r="G81" s="65"/>
      <c r="H81" s="65"/>
      <c r="I81" s="65"/>
      <c r="J81" s="106"/>
      <c r="K81" s="75"/>
      <c r="L81" s="83"/>
      <c r="M81"/>
      <c r="O81" s="71"/>
      <c r="P81" s="80"/>
      <c r="Q81" s="80"/>
    </row>
    <row r="82" spans="1:17" ht="15" x14ac:dyDescent="0.25">
      <c r="B82" s="150"/>
      <c r="C82" s="65"/>
      <c r="D82" s="65"/>
      <c r="E82" s="65"/>
      <c r="F82" s="118"/>
      <c r="G82" s="65"/>
      <c r="H82" s="65"/>
      <c r="I82" s="65"/>
      <c r="J82" s="106"/>
      <c r="K82" s="75"/>
      <c r="L82" s="83"/>
      <c r="M82" s="71"/>
      <c r="N82" s="80"/>
      <c r="Q82" s="80"/>
    </row>
    <row r="83" spans="1:17" ht="15" x14ac:dyDescent="0.25">
      <c r="B83" s="150"/>
      <c r="C83" s="65"/>
      <c r="D83" s="73"/>
      <c r="E83" s="73"/>
      <c r="F83" s="144"/>
      <c r="G83" s="65"/>
      <c r="H83" s="65"/>
      <c r="I83" s="65"/>
      <c r="J83" s="106"/>
      <c r="K83" s="75"/>
      <c r="L83" s="83"/>
      <c r="Q83" s="80"/>
    </row>
    <row r="84" spans="1:17" ht="15" x14ac:dyDescent="0.25">
      <c r="B84" s="119"/>
      <c r="C84" s="65"/>
      <c r="D84" s="96"/>
      <c r="E84" s="96"/>
      <c r="F84" s="96"/>
      <c r="G84" s="65"/>
      <c r="H84" s="65"/>
      <c r="I84" s="65"/>
      <c r="J84" s="106"/>
      <c r="K84" s="75"/>
      <c r="L84" s="83"/>
      <c r="M84" s="71"/>
      <c r="N84" s="80"/>
      <c r="P84" s="80"/>
    </row>
    <row r="85" spans="1:17" ht="15" x14ac:dyDescent="0.25">
      <c r="B85" s="131"/>
      <c r="C85" s="106"/>
      <c r="D85" s="75"/>
      <c r="E85" s="65"/>
      <c r="F85" s="75"/>
      <c r="G85" s="118"/>
      <c r="H85" s="106"/>
      <c r="I85" s="106"/>
      <c r="J85" s="106"/>
      <c r="K85" s="75"/>
      <c r="L85" s="108"/>
      <c r="M85"/>
      <c r="O85" s="80"/>
    </row>
    <row r="86" spans="1:17" ht="15" x14ac:dyDescent="0.25">
      <c r="B86" s="131"/>
      <c r="C86" s="106"/>
      <c r="D86" s="75"/>
      <c r="E86" s="65"/>
      <c r="F86" s="75"/>
      <c r="G86" s="118"/>
      <c r="H86" s="65"/>
      <c r="I86" s="65"/>
      <c r="J86" s="65"/>
      <c r="K86" s="75"/>
      <c r="L86" s="83"/>
      <c r="M86" s="71"/>
      <c r="N86" s="80"/>
    </row>
    <row r="87" spans="1:17" ht="15" x14ac:dyDescent="0.25">
      <c r="B87" s="131"/>
      <c r="C87" s="106"/>
      <c r="D87" s="81"/>
      <c r="E87" s="65"/>
      <c r="F87" s="75"/>
      <c r="G87" s="118"/>
      <c r="H87" s="65"/>
      <c r="I87" s="65"/>
      <c r="J87" s="65"/>
      <c r="K87" s="75"/>
      <c r="L87" s="83"/>
      <c r="M87" s="71"/>
      <c r="N87" s="80"/>
      <c r="O87" s="80"/>
    </row>
    <row r="88" spans="1:17" ht="15" x14ac:dyDescent="0.25">
      <c r="B88" s="131"/>
      <c r="C88" s="106"/>
      <c r="D88" s="76"/>
      <c r="E88" s="23"/>
      <c r="F88" s="76"/>
      <c r="G88" s="118"/>
      <c r="H88" s="65"/>
      <c r="I88" s="65"/>
      <c r="J88" s="65"/>
      <c r="K88" s="75"/>
      <c r="O88" s="80"/>
    </row>
    <row r="89" spans="1:17" ht="15" x14ac:dyDescent="0.25">
      <c r="B89" s="63"/>
      <c r="C89" s="64"/>
      <c r="F89" s="76"/>
      <c r="G89" s="42"/>
      <c r="H89" s="67"/>
      <c r="I89" s="67"/>
      <c r="J89" s="67"/>
      <c r="K89" s="75"/>
      <c r="O89" s="80"/>
    </row>
    <row r="90" spans="1:17" ht="15" x14ac:dyDescent="0.25">
      <c r="B90" s="63"/>
      <c r="C90" s="64"/>
      <c r="D90" s="76"/>
      <c r="F90" s="76"/>
      <c r="G90" s="75"/>
      <c r="H90" s="65"/>
      <c r="I90" s="65"/>
      <c r="J90" s="65"/>
      <c r="K90" s="75"/>
      <c r="L90" s="83"/>
      <c r="M90"/>
    </row>
    <row r="91" spans="1:17" x14ac:dyDescent="0.2">
      <c r="B91" s="7"/>
      <c r="C91" s="7"/>
      <c r="F91" s="76"/>
      <c r="H91" s="67"/>
      <c r="I91" s="67"/>
      <c r="J91" s="67"/>
      <c r="K91" s="133"/>
    </row>
    <row r="92" spans="1:17" ht="15" x14ac:dyDescent="0.25">
      <c r="B92" s="63"/>
      <c r="C92" s="64"/>
      <c r="H92" s="67"/>
      <c r="I92" s="67"/>
      <c r="J92" s="67"/>
      <c r="K92" s="10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149"/>
  <sheetViews>
    <sheetView zoomScaleNormal="100" workbookViewId="0">
      <selection activeCell="A20" sqref="A20:L20"/>
    </sheetView>
  </sheetViews>
  <sheetFormatPr defaultRowHeight="12.75" x14ac:dyDescent="0.2"/>
  <cols>
    <col min="1" max="1" width="4.28515625" style="28" customWidth="1"/>
    <col min="2" max="2" width="21.7109375" style="1" customWidth="1"/>
    <col min="3" max="3" width="7.7109375" customWidth="1"/>
    <col min="4" max="4" width="7.7109375" style="35" customWidth="1"/>
    <col min="5" max="11" width="7.7109375" customWidth="1"/>
    <col min="12" max="12" width="6.5703125" style="77" customWidth="1"/>
    <col min="13" max="13" width="9.140625" style="4"/>
    <col min="15" max="15" width="16.7109375" customWidth="1"/>
  </cols>
  <sheetData>
    <row r="1" spans="1:16" ht="23.25" x14ac:dyDescent="0.35">
      <c r="A1" s="5"/>
      <c r="B1" s="6" t="s">
        <v>93</v>
      </c>
      <c r="C1" s="7"/>
      <c r="D1" s="36"/>
      <c r="E1" s="7"/>
      <c r="F1" s="7"/>
      <c r="G1" s="8"/>
      <c r="H1" s="7"/>
      <c r="I1" s="7"/>
      <c r="J1" s="7"/>
      <c r="K1" s="9"/>
    </row>
    <row r="2" spans="1:16" x14ac:dyDescent="0.2">
      <c r="A2" s="5"/>
      <c r="B2" s="10"/>
      <c r="C2" s="7"/>
      <c r="D2" s="36"/>
      <c r="E2" s="7"/>
      <c r="F2" s="7"/>
      <c r="G2" s="7"/>
      <c r="H2" s="7"/>
      <c r="I2" s="7"/>
      <c r="J2" s="7"/>
      <c r="K2" s="7"/>
    </row>
    <row r="3" spans="1:16" ht="20.25" x14ac:dyDescent="0.3">
      <c r="A3" s="5"/>
      <c r="B3" s="11" t="s">
        <v>0</v>
      </c>
      <c r="C3" s="117" t="s">
        <v>73</v>
      </c>
      <c r="D3" s="36"/>
      <c r="E3" s="7"/>
      <c r="F3" s="37"/>
      <c r="G3" s="7"/>
      <c r="H3" s="7"/>
      <c r="I3" s="7"/>
      <c r="J3" s="7"/>
      <c r="K3" s="7"/>
    </row>
    <row r="4" spans="1:16" x14ac:dyDescent="0.2">
      <c r="A4" s="5"/>
      <c r="B4" s="10"/>
      <c r="C4" s="7"/>
      <c r="D4" s="36"/>
      <c r="E4" s="7"/>
      <c r="F4" s="7"/>
      <c r="G4" s="5"/>
      <c r="H4" s="7"/>
      <c r="I4" s="7"/>
      <c r="J4" s="7"/>
      <c r="K4" s="7"/>
    </row>
    <row r="5" spans="1:16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16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16" s="80" customFormat="1" ht="15" x14ac:dyDescent="0.25">
      <c r="A7" s="158" t="s">
        <v>17</v>
      </c>
      <c r="B7" s="159" t="s">
        <v>196</v>
      </c>
      <c r="C7" s="160">
        <v>100</v>
      </c>
      <c r="D7" s="160">
        <v>97</v>
      </c>
      <c r="E7" s="160">
        <v>97</v>
      </c>
      <c r="F7" s="160">
        <v>95</v>
      </c>
      <c r="G7" s="160">
        <v>95</v>
      </c>
      <c r="H7" s="160">
        <v>92</v>
      </c>
      <c r="I7" s="160">
        <v>94</v>
      </c>
      <c r="J7" s="160">
        <v>91</v>
      </c>
      <c r="K7" s="160"/>
      <c r="L7" s="162">
        <f t="shared" ref="L7:L15" si="0">SUM(C7:K7)</f>
        <v>761</v>
      </c>
      <c r="M7" s="134"/>
    </row>
    <row r="8" spans="1:16" s="80" customFormat="1" ht="15" x14ac:dyDescent="0.25">
      <c r="A8" s="158" t="s">
        <v>18</v>
      </c>
      <c r="B8" s="159" t="s">
        <v>383</v>
      </c>
      <c r="C8" s="160">
        <v>87</v>
      </c>
      <c r="D8" s="160">
        <v>91</v>
      </c>
      <c r="E8" s="160">
        <v>92</v>
      </c>
      <c r="F8" s="160">
        <v>94</v>
      </c>
      <c r="G8" s="160">
        <v>88</v>
      </c>
      <c r="H8" s="160">
        <v>88</v>
      </c>
      <c r="I8" s="160">
        <v>97</v>
      </c>
      <c r="J8" s="160">
        <v>95</v>
      </c>
      <c r="K8" s="160"/>
      <c r="L8" s="162">
        <f t="shared" si="0"/>
        <v>732</v>
      </c>
      <c r="M8" s="71"/>
    </row>
    <row r="9" spans="1:16" s="80" customFormat="1" ht="15" x14ac:dyDescent="0.25">
      <c r="A9" s="158" t="s">
        <v>19</v>
      </c>
      <c r="B9" s="159" t="s">
        <v>207</v>
      </c>
      <c r="C9" s="160">
        <v>89</v>
      </c>
      <c r="D9" s="160">
        <v>90</v>
      </c>
      <c r="E9" s="160">
        <v>87</v>
      </c>
      <c r="F9" s="160">
        <v>87</v>
      </c>
      <c r="G9" s="160">
        <v>84</v>
      </c>
      <c r="H9" s="160">
        <v>82</v>
      </c>
      <c r="I9" s="160">
        <v>91</v>
      </c>
      <c r="J9" s="160">
        <v>86</v>
      </c>
      <c r="K9" s="160"/>
      <c r="L9" s="162">
        <f t="shared" si="0"/>
        <v>696</v>
      </c>
      <c r="M9" s="71"/>
    </row>
    <row r="10" spans="1:16" s="80" customFormat="1" ht="15" x14ac:dyDescent="0.25">
      <c r="A10" s="158" t="s">
        <v>20</v>
      </c>
      <c r="B10" s="159" t="s">
        <v>200</v>
      </c>
      <c r="C10" s="160">
        <v>96</v>
      </c>
      <c r="D10" s="160">
        <v>100</v>
      </c>
      <c r="E10" s="160">
        <v>100</v>
      </c>
      <c r="F10" s="160"/>
      <c r="G10" s="160">
        <v>97</v>
      </c>
      <c r="H10" s="160">
        <v>97</v>
      </c>
      <c r="I10" s="160">
        <v>98</v>
      </c>
      <c r="J10" s="160">
        <v>98</v>
      </c>
      <c r="K10" s="160"/>
      <c r="L10" s="162">
        <f t="shared" si="0"/>
        <v>686</v>
      </c>
      <c r="M10" s="71"/>
      <c r="P10" s="35"/>
    </row>
    <row r="11" spans="1:16" s="80" customFormat="1" ht="15" x14ac:dyDescent="0.25">
      <c r="A11" s="93" t="s">
        <v>21</v>
      </c>
      <c r="B11" s="105" t="s">
        <v>214</v>
      </c>
      <c r="C11" s="75">
        <v>81</v>
      </c>
      <c r="D11" s="75">
        <v>83</v>
      </c>
      <c r="E11" s="75">
        <v>85</v>
      </c>
      <c r="F11" s="75">
        <v>82</v>
      </c>
      <c r="G11" s="75">
        <v>87</v>
      </c>
      <c r="H11" s="75">
        <v>81</v>
      </c>
      <c r="I11" s="75">
        <v>88</v>
      </c>
      <c r="J11" s="75">
        <v>93</v>
      </c>
      <c r="K11" s="81"/>
      <c r="L11" s="83">
        <f t="shared" si="0"/>
        <v>680</v>
      </c>
      <c r="M11" s="4"/>
      <c r="N11" s="35"/>
    </row>
    <row r="12" spans="1:16" s="80" customFormat="1" ht="15" x14ac:dyDescent="0.25">
      <c r="A12" s="158" t="s">
        <v>22</v>
      </c>
      <c r="B12" s="159" t="s">
        <v>215</v>
      </c>
      <c r="C12" s="160">
        <v>80</v>
      </c>
      <c r="D12" s="160">
        <v>80</v>
      </c>
      <c r="E12" s="160">
        <v>82</v>
      </c>
      <c r="F12" s="160">
        <v>78</v>
      </c>
      <c r="G12" s="160">
        <v>82</v>
      </c>
      <c r="H12" s="160">
        <v>80</v>
      </c>
      <c r="I12" s="160">
        <v>87</v>
      </c>
      <c r="J12" s="160">
        <v>90</v>
      </c>
      <c r="K12" s="160"/>
      <c r="L12" s="162">
        <f t="shared" si="0"/>
        <v>659</v>
      </c>
    </row>
    <row r="13" spans="1:16" s="80" customFormat="1" ht="15" x14ac:dyDescent="0.25">
      <c r="A13" s="93" t="s">
        <v>23</v>
      </c>
      <c r="B13" s="105" t="s">
        <v>219</v>
      </c>
      <c r="C13" s="75">
        <v>76</v>
      </c>
      <c r="D13" s="75">
        <v>70</v>
      </c>
      <c r="E13" s="75">
        <v>79</v>
      </c>
      <c r="F13" s="75">
        <v>74</v>
      </c>
      <c r="G13" s="75">
        <v>80</v>
      </c>
      <c r="H13" s="75">
        <v>68</v>
      </c>
      <c r="I13" s="75">
        <v>84</v>
      </c>
      <c r="J13" s="75">
        <v>81</v>
      </c>
      <c r="K13" s="89"/>
      <c r="L13" s="83">
        <f t="shared" si="0"/>
        <v>612</v>
      </c>
      <c r="M13" s="71"/>
    </row>
    <row r="14" spans="1:16" s="80" customFormat="1" ht="15" x14ac:dyDescent="0.25">
      <c r="A14" s="93" t="s">
        <v>24</v>
      </c>
      <c r="B14" s="105" t="s">
        <v>201</v>
      </c>
      <c r="C14" s="75">
        <v>95</v>
      </c>
      <c r="D14" s="75">
        <v>94</v>
      </c>
      <c r="E14" s="75">
        <v>96</v>
      </c>
      <c r="F14" s="75">
        <v>98</v>
      </c>
      <c r="G14" s="75">
        <v>96</v>
      </c>
      <c r="H14" s="75">
        <v>96</v>
      </c>
      <c r="I14" s="75"/>
      <c r="J14" s="75"/>
      <c r="K14" s="75"/>
      <c r="L14" s="83">
        <f t="shared" si="0"/>
        <v>575</v>
      </c>
      <c r="M14" s="71"/>
    </row>
    <row r="15" spans="1:16" s="80" customFormat="1" ht="15" x14ac:dyDescent="0.25">
      <c r="A15" s="93" t="s">
        <v>25</v>
      </c>
      <c r="B15" s="105" t="s">
        <v>210</v>
      </c>
      <c r="C15" s="75">
        <v>85</v>
      </c>
      <c r="D15" s="75">
        <v>78</v>
      </c>
      <c r="E15" s="75">
        <v>81</v>
      </c>
      <c r="F15" s="75"/>
      <c r="G15" s="75">
        <v>83</v>
      </c>
      <c r="H15" s="75">
        <v>71</v>
      </c>
      <c r="I15" s="75">
        <v>86</v>
      </c>
      <c r="J15" s="75">
        <v>88</v>
      </c>
      <c r="K15" s="81"/>
      <c r="L15" s="83">
        <f t="shared" si="0"/>
        <v>572</v>
      </c>
      <c r="M15" s="71"/>
    </row>
    <row r="16" spans="1:16" s="80" customFormat="1" ht="15" x14ac:dyDescent="0.25">
      <c r="A16" s="93" t="s">
        <v>26</v>
      </c>
      <c r="B16" s="105" t="s">
        <v>444</v>
      </c>
      <c r="C16" s="65"/>
      <c r="D16" s="75"/>
      <c r="E16" s="75"/>
      <c r="F16" s="75">
        <v>100</v>
      </c>
      <c r="G16" s="75">
        <v>100</v>
      </c>
      <c r="H16" s="75">
        <v>98</v>
      </c>
      <c r="I16" s="75">
        <v>100</v>
      </c>
      <c r="J16" s="75">
        <v>100</v>
      </c>
      <c r="K16" s="81"/>
      <c r="L16" s="83">
        <f>SUM(F16:K16)</f>
        <v>498</v>
      </c>
      <c r="M16" s="71"/>
    </row>
    <row r="17" spans="1:16" s="80" customFormat="1" ht="15" x14ac:dyDescent="0.25">
      <c r="A17" s="93" t="s">
        <v>27</v>
      </c>
      <c r="B17" s="105" t="s">
        <v>205</v>
      </c>
      <c r="C17" s="75">
        <v>91</v>
      </c>
      <c r="D17" s="75">
        <v>87</v>
      </c>
      <c r="E17" s="75">
        <v>88</v>
      </c>
      <c r="F17" s="75">
        <v>93</v>
      </c>
      <c r="G17" s="75"/>
      <c r="H17" s="75">
        <v>87</v>
      </c>
      <c r="I17" s="81"/>
      <c r="J17" s="81"/>
      <c r="K17" s="81"/>
      <c r="L17" s="83">
        <f>SUM(C17:K17)</f>
        <v>446</v>
      </c>
      <c r="M17" s="71"/>
      <c r="N17"/>
    </row>
    <row r="18" spans="1:16" s="80" customFormat="1" ht="15" x14ac:dyDescent="0.25">
      <c r="A18" s="93" t="s">
        <v>28</v>
      </c>
      <c r="B18" s="105" t="s">
        <v>208</v>
      </c>
      <c r="C18" s="75">
        <v>88</v>
      </c>
      <c r="D18" s="75">
        <v>85</v>
      </c>
      <c r="E18" s="75"/>
      <c r="F18" s="75">
        <v>81</v>
      </c>
      <c r="G18" s="75"/>
      <c r="H18" s="75"/>
      <c r="I18" s="75">
        <v>81</v>
      </c>
      <c r="J18" s="75">
        <v>85</v>
      </c>
      <c r="K18" s="75"/>
      <c r="L18" s="83">
        <f>SUM(C18:K18)</f>
        <v>420</v>
      </c>
      <c r="M18" s="71"/>
      <c r="P18" s="35"/>
    </row>
    <row r="19" spans="1:16" s="80" customFormat="1" ht="15" x14ac:dyDescent="0.25">
      <c r="A19" s="93" t="s">
        <v>29</v>
      </c>
      <c r="B19" s="105" t="s">
        <v>534</v>
      </c>
      <c r="C19" s="64"/>
      <c r="D19" s="75"/>
      <c r="E19" s="75"/>
      <c r="F19" s="65"/>
      <c r="G19" s="75">
        <v>94</v>
      </c>
      <c r="H19" s="75">
        <v>99</v>
      </c>
      <c r="I19" s="75">
        <v>99</v>
      </c>
      <c r="J19" s="75">
        <v>99</v>
      </c>
      <c r="K19" s="75"/>
      <c r="L19" s="83">
        <f>SUM(C19:K19)</f>
        <v>391</v>
      </c>
      <c r="M19" s="71"/>
      <c r="O19" s="35"/>
    </row>
    <row r="20" spans="1:16" s="80" customFormat="1" ht="15" x14ac:dyDescent="0.25">
      <c r="A20" s="158" t="s">
        <v>30</v>
      </c>
      <c r="B20" s="159" t="s">
        <v>199</v>
      </c>
      <c r="C20" s="160">
        <v>97</v>
      </c>
      <c r="D20" s="160">
        <v>96</v>
      </c>
      <c r="E20" s="160">
        <v>98</v>
      </c>
      <c r="F20" s="160"/>
      <c r="G20" s="160"/>
      <c r="H20" s="161"/>
      <c r="I20" s="161"/>
      <c r="J20" s="160">
        <v>96</v>
      </c>
      <c r="K20" s="161"/>
      <c r="L20" s="162">
        <f>SUM(C20:K20)</f>
        <v>387</v>
      </c>
      <c r="M20" s="71"/>
      <c r="N20" s="35"/>
    </row>
    <row r="21" spans="1:16" s="80" customFormat="1" ht="15" x14ac:dyDescent="0.25">
      <c r="A21" s="93" t="s">
        <v>31</v>
      </c>
      <c r="B21" s="105" t="s">
        <v>329</v>
      </c>
      <c r="C21" s="75"/>
      <c r="D21" s="75">
        <v>95</v>
      </c>
      <c r="E21" s="75">
        <v>95</v>
      </c>
      <c r="F21" s="75">
        <v>97</v>
      </c>
      <c r="G21" s="75">
        <v>93</v>
      </c>
      <c r="H21" s="75"/>
      <c r="I21" s="75"/>
      <c r="J21" s="75"/>
      <c r="K21" s="75"/>
      <c r="L21" s="83">
        <f>SUM(D21:K21)</f>
        <v>380</v>
      </c>
      <c r="M21" s="71"/>
      <c r="P21" s="71"/>
    </row>
    <row r="22" spans="1:16" s="80" customFormat="1" ht="15" x14ac:dyDescent="0.25">
      <c r="A22" s="93" t="s">
        <v>32</v>
      </c>
      <c r="B22" s="105" t="s">
        <v>330</v>
      </c>
      <c r="C22" s="75"/>
      <c r="D22" s="75">
        <v>93</v>
      </c>
      <c r="E22" s="75">
        <v>93</v>
      </c>
      <c r="F22" s="75">
        <v>96</v>
      </c>
      <c r="G22" s="75"/>
      <c r="H22" s="81"/>
      <c r="I22" s="75">
        <v>92</v>
      </c>
      <c r="J22" s="81"/>
      <c r="K22" s="81"/>
      <c r="L22" s="83">
        <f>SUM(C22:K22)</f>
        <v>374</v>
      </c>
      <c r="M22" s="4"/>
      <c r="N22" s="35"/>
    </row>
    <row r="23" spans="1:16" s="80" customFormat="1" ht="15" x14ac:dyDescent="0.25">
      <c r="A23" s="93" t="s">
        <v>33</v>
      </c>
      <c r="B23" s="105" t="s">
        <v>197</v>
      </c>
      <c r="C23" s="75">
        <v>99</v>
      </c>
      <c r="D23" s="75">
        <v>82</v>
      </c>
      <c r="E23" s="75">
        <v>86</v>
      </c>
      <c r="F23" s="75"/>
      <c r="G23" s="75">
        <v>92</v>
      </c>
      <c r="H23" s="81"/>
      <c r="I23" s="81"/>
      <c r="J23" s="81"/>
      <c r="K23" s="81"/>
      <c r="L23" s="83">
        <f>SUM(C23:K23)</f>
        <v>359</v>
      </c>
      <c r="M23" s="71"/>
    </row>
    <row r="24" spans="1:16" s="80" customFormat="1" ht="15" x14ac:dyDescent="0.25">
      <c r="A24" s="93" t="s">
        <v>34</v>
      </c>
      <c r="B24" s="105" t="s">
        <v>452</v>
      </c>
      <c r="C24" s="65"/>
      <c r="D24" s="75"/>
      <c r="E24" s="75"/>
      <c r="F24" s="75">
        <v>80</v>
      </c>
      <c r="G24" s="75">
        <v>81</v>
      </c>
      <c r="H24" s="75">
        <v>76</v>
      </c>
      <c r="I24" s="75"/>
      <c r="J24" s="75">
        <v>82</v>
      </c>
      <c r="K24" s="75"/>
      <c r="L24" s="83">
        <f>SUM(F24:K24)</f>
        <v>319</v>
      </c>
      <c r="M24" s="71"/>
    </row>
    <row r="25" spans="1:16" s="80" customFormat="1" ht="15" x14ac:dyDescent="0.25">
      <c r="A25" s="93" t="s">
        <v>35</v>
      </c>
      <c r="B25" s="105" t="s">
        <v>222</v>
      </c>
      <c r="C25" s="75">
        <v>73</v>
      </c>
      <c r="D25" s="75"/>
      <c r="E25" s="81"/>
      <c r="F25" s="89"/>
      <c r="G25" s="75"/>
      <c r="H25" s="75">
        <v>65</v>
      </c>
      <c r="I25" s="75">
        <v>83</v>
      </c>
      <c r="J25" s="75">
        <v>83</v>
      </c>
      <c r="K25" s="89"/>
      <c r="L25" s="83">
        <f>SUM(C25:K25)</f>
        <v>304</v>
      </c>
      <c r="M25" s="71"/>
    </row>
    <row r="26" spans="1:16" s="80" customFormat="1" ht="15" x14ac:dyDescent="0.25">
      <c r="A26" s="93" t="s">
        <v>36</v>
      </c>
      <c r="B26" s="105" t="s">
        <v>198</v>
      </c>
      <c r="C26" s="75">
        <v>98</v>
      </c>
      <c r="D26" s="75">
        <v>99</v>
      </c>
      <c r="E26" s="75"/>
      <c r="F26" s="75">
        <v>99</v>
      </c>
      <c r="G26" s="75"/>
      <c r="H26" s="75"/>
      <c r="I26" s="75"/>
      <c r="J26" s="75"/>
      <c r="K26" s="89"/>
      <c r="L26" s="83">
        <f>SUM(C26:K26)</f>
        <v>296</v>
      </c>
      <c r="M26" s="71"/>
    </row>
    <row r="27" spans="1:16" s="80" customFormat="1" ht="15" x14ac:dyDescent="0.25">
      <c r="A27" s="93" t="s">
        <v>37</v>
      </c>
      <c r="B27" s="105" t="s">
        <v>463</v>
      </c>
      <c r="C27" s="65"/>
      <c r="D27" s="75"/>
      <c r="E27" s="81"/>
      <c r="F27" s="75">
        <v>67</v>
      </c>
      <c r="G27" s="81"/>
      <c r="H27" s="75">
        <v>59</v>
      </c>
      <c r="I27" s="75">
        <v>80</v>
      </c>
      <c r="J27" s="75">
        <v>76</v>
      </c>
      <c r="K27" s="75"/>
      <c r="L27" s="83">
        <f>SUM(F27:K27)</f>
        <v>282</v>
      </c>
      <c r="M27" s="71"/>
    </row>
    <row r="28" spans="1:16" s="80" customFormat="1" ht="15" x14ac:dyDescent="0.25">
      <c r="A28" s="93" t="s">
        <v>38</v>
      </c>
      <c r="B28" s="105" t="s">
        <v>209</v>
      </c>
      <c r="C28" s="75">
        <v>86</v>
      </c>
      <c r="D28" s="75"/>
      <c r="E28" s="75">
        <v>94</v>
      </c>
      <c r="F28" s="75">
        <v>91</v>
      </c>
      <c r="G28" s="89"/>
      <c r="H28" s="75"/>
      <c r="I28" s="75"/>
      <c r="J28" s="75"/>
      <c r="K28" s="75"/>
      <c r="L28" s="83">
        <f>SUM(C28:K28)</f>
        <v>271</v>
      </c>
      <c r="M28" s="71"/>
    </row>
    <row r="29" spans="1:16" s="80" customFormat="1" ht="15" x14ac:dyDescent="0.25">
      <c r="A29" s="93" t="s">
        <v>39</v>
      </c>
      <c r="B29" s="105" t="s">
        <v>445</v>
      </c>
      <c r="C29" s="65"/>
      <c r="D29" s="81"/>
      <c r="E29" s="75"/>
      <c r="F29" s="75">
        <v>92</v>
      </c>
      <c r="G29" s="75"/>
      <c r="H29" s="75">
        <v>85</v>
      </c>
      <c r="I29" s="75"/>
      <c r="J29" s="75">
        <v>87</v>
      </c>
      <c r="K29" s="81"/>
      <c r="L29" s="83">
        <f>SUM(C29:K29)</f>
        <v>264</v>
      </c>
      <c r="M29" s="71"/>
      <c r="P29" s="71"/>
    </row>
    <row r="30" spans="1:16" s="80" customFormat="1" ht="15" x14ac:dyDescent="0.25">
      <c r="A30" s="93" t="s">
        <v>40</v>
      </c>
      <c r="B30" s="105" t="s">
        <v>535</v>
      </c>
      <c r="C30" s="64"/>
      <c r="D30" s="75"/>
      <c r="E30" s="75"/>
      <c r="F30" s="65"/>
      <c r="G30" s="75">
        <v>91</v>
      </c>
      <c r="H30" s="75">
        <v>84</v>
      </c>
      <c r="I30" s="75">
        <v>89</v>
      </c>
      <c r="J30" s="75"/>
      <c r="K30" s="75"/>
      <c r="L30" s="83">
        <f>SUM(C30:K30)</f>
        <v>264</v>
      </c>
      <c r="M30" s="71"/>
    </row>
    <row r="31" spans="1:16" s="80" customFormat="1" ht="15" x14ac:dyDescent="0.25">
      <c r="A31" s="93" t="s">
        <v>41</v>
      </c>
      <c r="B31" s="105" t="s">
        <v>385</v>
      </c>
      <c r="C31" s="64"/>
      <c r="D31" s="65"/>
      <c r="E31" s="75">
        <v>91</v>
      </c>
      <c r="F31" s="75">
        <v>90</v>
      </c>
      <c r="G31" s="75"/>
      <c r="H31" s="75">
        <v>83</v>
      </c>
      <c r="I31" s="75"/>
      <c r="J31" s="75"/>
      <c r="K31" s="89"/>
      <c r="L31" s="83">
        <f>SUM(C31:K31)</f>
        <v>264</v>
      </c>
      <c r="M31" s="71"/>
      <c r="N31" s="35"/>
      <c r="O31"/>
    </row>
    <row r="32" spans="1:16" s="80" customFormat="1" ht="15" x14ac:dyDescent="0.25">
      <c r="A32" s="93" t="s">
        <v>42</v>
      </c>
      <c r="B32" s="105" t="s">
        <v>450</v>
      </c>
      <c r="C32" s="65"/>
      <c r="D32" s="65"/>
      <c r="E32" s="75"/>
      <c r="F32" s="75">
        <v>84</v>
      </c>
      <c r="G32" s="75"/>
      <c r="H32" s="75">
        <v>75</v>
      </c>
      <c r="I32" s="75"/>
      <c r="J32" s="75">
        <v>94</v>
      </c>
      <c r="K32" s="81"/>
      <c r="L32" s="83">
        <f>SUM(F32:K32)</f>
        <v>253</v>
      </c>
      <c r="M32" s="71"/>
      <c r="P32" s="71"/>
    </row>
    <row r="33" spans="1:16" s="80" customFormat="1" ht="15" x14ac:dyDescent="0.25">
      <c r="A33" s="93" t="s">
        <v>43</v>
      </c>
      <c r="B33" s="105" t="s">
        <v>218</v>
      </c>
      <c r="C33" s="75">
        <v>77</v>
      </c>
      <c r="D33" s="76"/>
      <c r="E33" s="75">
        <v>78</v>
      </c>
      <c r="F33" s="76"/>
      <c r="G33" s="75"/>
      <c r="H33" s="75"/>
      <c r="I33" s="75">
        <v>82</v>
      </c>
      <c r="J33" s="75"/>
      <c r="K33" s="75"/>
      <c r="L33" s="83">
        <f>SUM(C33:K33)</f>
        <v>237</v>
      </c>
      <c r="M33" s="4"/>
    </row>
    <row r="34" spans="1:16" s="80" customFormat="1" ht="15" x14ac:dyDescent="0.25">
      <c r="A34" s="93" t="s">
        <v>44</v>
      </c>
      <c r="B34" s="105" t="s">
        <v>456</v>
      </c>
      <c r="C34" s="65"/>
      <c r="D34" s="89"/>
      <c r="E34" s="82"/>
      <c r="F34" s="75">
        <v>75</v>
      </c>
      <c r="G34" s="75"/>
      <c r="H34" s="75">
        <v>72</v>
      </c>
      <c r="I34" s="75"/>
      <c r="J34" s="75">
        <v>78</v>
      </c>
      <c r="K34" s="89"/>
      <c r="L34" s="83">
        <f>SUM(F34:K34)</f>
        <v>225</v>
      </c>
      <c r="M34" s="71"/>
    </row>
    <row r="35" spans="1:16" s="80" customFormat="1" ht="15" x14ac:dyDescent="0.25">
      <c r="A35" s="93" t="s">
        <v>45</v>
      </c>
      <c r="B35" s="105" t="s">
        <v>461</v>
      </c>
      <c r="C35" s="65"/>
      <c r="D35" s="75"/>
      <c r="E35" s="75"/>
      <c r="F35" s="75">
        <v>69</v>
      </c>
      <c r="G35" s="75">
        <v>74</v>
      </c>
      <c r="H35" s="75">
        <v>62</v>
      </c>
      <c r="I35" s="75"/>
      <c r="J35" s="75"/>
      <c r="K35" s="89"/>
      <c r="L35" s="83">
        <f>SUM(F35:K35)</f>
        <v>205</v>
      </c>
      <c r="M35" s="4"/>
    </row>
    <row r="36" spans="1:16" s="80" customFormat="1" ht="15" x14ac:dyDescent="0.25">
      <c r="A36" s="93" t="s">
        <v>46</v>
      </c>
      <c r="B36" s="105" t="s">
        <v>328</v>
      </c>
      <c r="C36" s="75"/>
      <c r="D36" s="75">
        <v>98</v>
      </c>
      <c r="E36" s="75">
        <v>99</v>
      </c>
      <c r="F36" s="76"/>
      <c r="G36" s="75"/>
      <c r="H36" s="75"/>
      <c r="I36" s="75"/>
      <c r="J36" s="75"/>
      <c r="K36" s="81"/>
      <c r="L36" s="83">
        <f t="shared" ref="L36:L41" si="1">SUM(C36:K36)</f>
        <v>197</v>
      </c>
      <c r="M36" s="71"/>
      <c r="P36" s="71"/>
    </row>
    <row r="37" spans="1:16" s="80" customFormat="1" ht="15" x14ac:dyDescent="0.25">
      <c r="A37" s="93" t="s">
        <v>47</v>
      </c>
      <c r="B37" s="105" t="s">
        <v>585</v>
      </c>
      <c r="C37" s="65"/>
      <c r="D37" s="75"/>
      <c r="E37" s="106"/>
      <c r="F37" s="75"/>
      <c r="G37" s="75"/>
      <c r="H37" s="75">
        <v>91</v>
      </c>
      <c r="I37" s="75">
        <v>95</v>
      </c>
      <c r="J37" s="75"/>
      <c r="K37" s="75"/>
      <c r="L37" s="83">
        <f t="shared" si="1"/>
        <v>186</v>
      </c>
      <c r="M37" s="71"/>
    </row>
    <row r="38" spans="1:16" s="80" customFormat="1" ht="15" x14ac:dyDescent="0.25">
      <c r="A38" s="93" t="s">
        <v>48</v>
      </c>
      <c r="B38" s="105" t="s">
        <v>721</v>
      </c>
      <c r="C38" s="65"/>
      <c r="D38" s="81"/>
      <c r="E38" s="82"/>
      <c r="F38" s="89"/>
      <c r="G38" s="75"/>
      <c r="H38" s="75"/>
      <c r="I38" s="75">
        <v>93</v>
      </c>
      <c r="J38" s="75">
        <v>92</v>
      </c>
      <c r="K38" s="106"/>
      <c r="L38" s="83">
        <f t="shared" si="1"/>
        <v>185</v>
      </c>
      <c r="O38" s="35"/>
    </row>
    <row r="39" spans="1:16" s="80" customFormat="1" ht="15" x14ac:dyDescent="0.25">
      <c r="A39" s="93" t="s">
        <v>49</v>
      </c>
      <c r="B39" s="105" t="s">
        <v>722</v>
      </c>
      <c r="C39" s="65"/>
      <c r="D39" s="75"/>
      <c r="E39" s="75"/>
      <c r="F39" s="75"/>
      <c r="G39" s="65"/>
      <c r="H39" s="75"/>
      <c r="I39" s="75">
        <v>90</v>
      </c>
      <c r="J39" s="75">
        <v>89</v>
      </c>
      <c r="K39" s="106"/>
      <c r="L39" s="83">
        <f t="shared" si="1"/>
        <v>179</v>
      </c>
      <c r="M39" s="71"/>
    </row>
    <row r="40" spans="1:16" s="80" customFormat="1" ht="15" x14ac:dyDescent="0.25">
      <c r="A40" s="93" t="s">
        <v>50</v>
      </c>
      <c r="B40" s="105" t="s">
        <v>333</v>
      </c>
      <c r="C40" s="75"/>
      <c r="D40" s="75">
        <v>88</v>
      </c>
      <c r="E40" s="75">
        <v>90</v>
      </c>
      <c r="F40" s="75"/>
      <c r="G40" s="75"/>
      <c r="H40" s="75"/>
      <c r="I40" s="75"/>
      <c r="J40" s="75"/>
      <c r="K40" s="81"/>
      <c r="L40" s="83">
        <f t="shared" si="1"/>
        <v>178</v>
      </c>
      <c r="M40" s="71"/>
      <c r="N40" s="35"/>
      <c r="P40" s="35"/>
    </row>
    <row r="41" spans="1:16" s="80" customFormat="1" ht="15" x14ac:dyDescent="0.25">
      <c r="A41" s="93" t="s">
        <v>51</v>
      </c>
      <c r="B41" s="105" t="s">
        <v>334</v>
      </c>
      <c r="C41" s="75"/>
      <c r="D41" s="75">
        <v>86</v>
      </c>
      <c r="E41" s="75">
        <v>89</v>
      </c>
      <c r="F41" s="75"/>
      <c r="G41" s="81"/>
      <c r="H41" s="89"/>
      <c r="I41" s="89"/>
      <c r="J41" s="89"/>
      <c r="K41" s="75"/>
      <c r="L41" s="83">
        <f t="shared" si="1"/>
        <v>175</v>
      </c>
      <c r="M41" s="71"/>
      <c r="P41" s="35"/>
    </row>
    <row r="42" spans="1:16" s="80" customFormat="1" ht="15" x14ac:dyDescent="0.25">
      <c r="A42" s="93" t="s">
        <v>52</v>
      </c>
      <c r="B42" s="105" t="s">
        <v>451</v>
      </c>
      <c r="C42" s="65"/>
      <c r="D42" s="75"/>
      <c r="E42" s="75"/>
      <c r="F42" s="75">
        <v>83</v>
      </c>
      <c r="G42" s="75"/>
      <c r="H42" s="75"/>
      <c r="I42" s="75"/>
      <c r="J42" s="75">
        <v>84</v>
      </c>
      <c r="K42" s="75"/>
      <c r="L42" s="83">
        <f>SUM(F42:K42)</f>
        <v>167</v>
      </c>
      <c r="M42" s="71"/>
      <c r="N42" s="35"/>
      <c r="O42"/>
    </row>
    <row r="43" spans="1:16" s="80" customFormat="1" ht="15" x14ac:dyDescent="0.25">
      <c r="A43" s="93" t="s">
        <v>53</v>
      </c>
      <c r="B43" s="105" t="s">
        <v>211</v>
      </c>
      <c r="C43" s="75">
        <v>84</v>
      </c>
      <c r="D43" s="75"/>
      <c r="E43" s="75">
        <v>83</v>
      </c>
      <c r="F43" s="75"/>
      <c r="G43" s="75"/>
      <c r="H43" s="75"/>
      <c r="I43" s="75"/>
      <c r="J43" s="75"/>
      <c r="K43" s="75"/>
      <c r="L43" s="83">
        <f>SUM(C43:K43)</f>
        <v>167</v>
      </c>
      <c r="M43" s="71"/>
    </row>
    <row r="44" spans="1:16" s="80" customFormat="1" ht="15" x14ac:dyDescent="0.25">
      <c r="A44" s="93" t="s">
        <v>54</v>
      </c>
      <c r="B44" s="105" t="s">
        <v>336</v>
      </c>
      <c r="C44" s="75"/>
      <c r="D44" s="75">
        <v>81</v>
      </c>
      <c r="E44" s="75">
        <v>84</v>
      </c>
      <c r="F44" s="75"/>
      <c r="G44" s="75"/>
      <c r="H44" s="75"/>
      <c r="I44" s="75"/>
      <c r="J44" s="75"/>
      <c r="K44" s="81"/>
      <c r="L44" s="83">
        <f>SUM(D44:K44)</f>
        <v>165</v>
      </c>
      <c r="M44" s="71"/>
    </row>
    <row r="45" spans="1:16" s="80" customFormat="1" ht="15" x14ac:dyDescent="0.25">
      <c r="A45" s="93" t="s">
        <v>55</v>
      </c>
      <c r="B45" s="105" t="s">
        <v>594</v>
      </c>
      <c r="C45" s="65"/>
      <c r="D45" s="81"/>
      <c r="E45" s="82"/>
      <c r="F45" s="81"/>
      <c r="G45" s="75"/>
      <c r="H45" s="75">
        <v>70</v>
      </c>
      <c r="I45" s="75">
        <v>85</v>
      </c>
      <c r="J45" s="75"/>
      <c r="K45" s="106"/>
      <c r="L45" s="83">
        <f>SUM(H45:K45)</f>
        <v>155</v>
      </c>
      <c r="M45" s="71"/>
      <c r="O45" s="35"/>
      <c r="P45" s="71"/>
    </row>
    <row r="46" spans="1:16" s="80" customFormat="1" ht="15" x14ac:dyDescent="0.25">
      <c r="A46" s="93" t="s">
        <v>56</v>
      </c>
      <c r="B46" s="105" t="s">
        <v>217</v>
      </c>
      <c r="C46" s="75">
        <v>78</v>
      </c>
      <c r="D46" s="75">
        <v>74</v>
      </c>
      <c r="E46" s="75"/>
      <c r="F46" s="75"/>
      <c r="G46" s="89"/>
      <c r="H46" s="75"/>
      <c r="I46" s="75"/>
      <c r="J46" s="75"/>
      <c r="K46" s="75"/>
      <c r="L46" s="83">
        <f>SUM(C46:K46)</f>
        <v>152</v>
      </c>
      <c r="M46" s="71"/>
      <c r="O46" s="35"/>
    </row>
    <row r="47" spans="1:16" s="80" customFormat="1" ht="15" x14ac:dyDescent="0.25">
      <c r="A47" s="93" t="s">
        <v>57</v>
      </c>
      <c r="B47" s="105" t="s">
        <v>342</v>
      </c>
      <c r="C47" s="75"/>
      <c r="D47" s="75">
        <v>72</v>
      </c>
      <c r="E47" s="75">
        <v>80</v>
      </c>
      <c r="F47" s="75"/>
      <c r="G47" s="75"/>
      <c r="H47" s="75"/>
      <c r="I47" s="75"/>
      <c r="J47" s="75"/>
      <c r="K47" s="89"/>
      <c r="L47" s="83">
        <f>SUM(C47:K47)</f>
        <v>152</v>
      </c>
      <c r="M47" s="71"/>
    </row>
    <row r="48" spans="1:16" s="80" customFormat="1" ht="15" x14ac:dyDescent="0.25">
      <c r="A48" s="93" t="s">
        <v>58</v>
      </c>
      <c r="B48" s="105" t="s">
        <v>337</v>
      </c>
      <c r="C48" s="75"/>
      <c r="D48" s="75">
        <v>79</v>
      </c>
      <c r="E48" s="75"/>
      <c r="F48" s="75"/>
      <c r="G48" s="89"/>
      <c r="H48" s="75">
        <v>60</v>
      </c>
      <c r="I48" s="75"/>
      <c r="J48" s="75"/>
      <c r="K48" s="75"/>
      <c r="L48" s="83">
        <f>SUM(C48:K48)</f>
        <v>139</v>
      </c>
      <c r="M48" s="71"/>
    </row>
    <row r="49" spans="1:16" s="80" customFormat="1" ht="15" x14ac:dyDescent="0.25">
      <c r="A49" s="93" t="s">
        <v>59</v>
      </c>
      <c r="B49" s="105" t="s">
        <v>600</v>
      </c>
      <c r="C49" s="65"/>
      <c r="D49" s="75"/>
      <c r="E49" s="65"/>
      <c r="F49" s="75"/>
      <c r="G49" s="65"/>
      <c r="H49" s="75">
        <v>61</v>
      </c>
      <c r="I49" s="75"/>
      <c r="J49" s="75">
        <v>77</v>
      </c>
      <c r="K49" s="106"/>
      <c r="L49" s="83">
        <f>SUM(C49:K49)</f>
        <v>138</v>
      </c>
      <c r="M49" s="71"/>
    </row>
    <row r="50" spans="1:16" s="80" customFormat="1" ht="15" x14ac:dyDescent="0.25">
      <c r="A50" s="93" t="s">
        <v>60</v>
      </c>
      <c r="B50" s="105" t="s">
        <v>460</v>
      </c>
      <c r="C50" s="65"/>
      <c r="D50" s="75"/>
      <c r="E50" s="75"/>
      <c r="F50" s="75">
        <v>70</v>
      </c>
      <c r="G50" s="75"/>
      <c r="H50" s="75">
        <v>57</v>
      </c>
      <c r="I50" s="75"/>
      <c r="J50" s="75"/>
      <c r="K50" s="89"/>
      <c r="L50" s="83">
        <f>SUM(F50:K50)</f>
        <v>127</v>
      </c>
      <c r="M50" s="71"/>
    </row>
    <row r="51" spans="1:16" s="80" customFormat="1" ht="15" x14ac:dyDescent="0.25">
      <c r="A51" s="93" t="s">
        <v>61</v>
      </c>
      <c r="B51" s="105" t="s">
        <v>466</v>
      </c>
      <c r="C51" s="65"/>
      <c r="D51" s="42"/>
      <c r="E51"/>
      <c r="F51" s="75">
        <v>64</v>
      </c>
      <c r="G51" s="75"/>
      <c r="H51" s="75">
        <v>58</v>
      </c>
      <c r="I51" s="76"/>
      <c r="J51" s="76"/>
      <c r="K51" s="75"/>
      <c r="L51" s="83">
        <f>SUM(C51:K51)</f>
        <v>122</v>
      </c>
    </row>
    <row r="52" spans="1:16" s="80" customFormat="1" ht="15" x14ac:dyDescent="0.25">
      <c r="A52" s="93" t="s">
        <v>62</v>
      </c>
      <c r="B52" s="105" t="s">
        <v>581</v>
      </c>
      <c r="C52" s="65"/>
      <c r="D52" s="75"/>
      <c r="E52" s="65"/>
      <c r="F52" s="65"/>
      <c r="G52" s="75"/>
      <c r="H52" s="75">
        <v>100</v>
      </c>
      <c r="I52" s="75"/>
      <c r="J52" s="75"/>
      <c r="K52" s="75"/>
      <c r="L52" s="83">
        <f>SUM(C52:K52)</f>
        <v>100</v>
      </c>
    </row>
    <row r="53" spans="1:16" s="80" customFormat="1" ht="15" x14ac:dyDescent="0.25">
      <c r="A53" s="93" t="s">
        <v>63</v>
      </c>
      <c r="B53" s="105" t="s">
        <v>532</v>
      </c>
      <c r="C53" s="64"/>
      <c r="D53" s="65"/>
      <c r="E53" s="75"/>
      <c r="F53" s="65"/>
      <c r="G53" s="75">
        <v>99</v>
      </c>
      <c r="H53" s="81"/>
      <c r="I53" s="81"/>
      <c r="J53" s="81"/>
      <c r="K53" s="81"/>
      <c r="L53" s="83">
        <f>SUM(G53:K53)</f>
        <v>99</v>
      </c>
      <c r="M53" s="71"/>
    </row>
    <row r="54" spans="1:16" s="80" customFormat="1" ht="15" x14ac:dyDescent="0.25">
      <c r="A54" s="93" t="s">
        <v>64</v>
      </c>
      <c r="B54" s="105" t="s">
        <v>533</v>
      </c>
      <c r="C54" s="64"/>
      <c r="D54" s="65"/>
      <c r="E54" s="75"/>
      <c r="F54" s="65"/>
      <c r="G54" s="75">
        <v>98</v>
      </c>
      <c r="H54" s="75"/>
      <c r="I54" s="75"/>
      <c r="J54" s="75"/>
      <c r="K54" s="75"/>
      <c r="L54" s="83">
        <f>SUM(C54:K54)</f>
        <v>98</v>
      </c>
      <c r="M54" s="71"/>
      <c r="N54"/>
      <c r="O54"/>
    </row>
    <row r="55" spans="1:16" s="80" customFormat="1" ht="15" x14ac:dyDescent="0.25">
      <c r="A55" s="93" t="s">
        <v>65</v>
      </c>
      <c r="B55" s="105" t="s">
        <v>226</v>
      </c>
      <c r="C55" s="65"/>
      <c r="D55" s="75"/>
      <c r="E55" s="65"/>
      <c r="F55" s="75"/>
      <c r="G55" s="75"/>
      <c r="H55" s="75"/>
      <c r="I55" s="75"/>
      <c r="J55" s="75">
        <v>97</v>
      </c>
      <c r="K55" s="106"/>
      <c r="L55" s="83">
        <f>SUM(C55:K55)</f>
        <v>97</v>
      </c>
      <c r="M55" s="71"/>
    </row>
    <row r="56" spans="1:16" s="80" customFormat="1" ht="15" x14ac:dyDescent="0.25">
      <c r="A56" s="93" t="s">
        <v>66</v>
      </c>
      <c r="B56" s="105" t="s">
        <v>720</v>
      </c>
      <c r="C56" s="65"/>
      <c r="D56" s="75"/>
      <c r="E56" s="65"/>
      <c r="F56" s="75"/>
      <c r="G56" s="75"/>
      <c r="H56" s="75"/>
      <c r="I56" s="75">
        <v>96</v>
      </c>
      <c r="J56" s="81"/>
      <c r="K56" s="75"/>
      <c r="L56" s="83">
        <f>SUM(C56:K56)</f>
        <v>96</v>
      </c>
      <c r="M56" s="4"/>
      <c r="N56"/>
    </row>
    <row r="57" spans="1:16" s="80" customFormat="1" ht="15" x14ac:dyDescent="0.25">
      <c r="A57" s="93" t="s">
        <v>67</v>
      </c>
      <c r="B57" s="105" t="s">
        <v>582</v>
      </c>
      <c r="C57" s="65"/>
      <c r="D57" s="76"/>
      <c r="E57" s="75"/>
      <c r="F57" s="65"/>
      <c r="G57" s="75"/>
      <c r="H57" s="75">
        <v>95</v>
      </c>
      <c r="I57" s="75"/>
      <c r="J57" s="75"/>
      <c r="K57" s="76"/>
      <c r="L57" s="83">
        <f>SUM(H57:K57)</f>
        <v>95</v>
      </c>
      <c r="M57" s="71"/>
      <c r="P57" s="35"/>
    </row>
    <row r="58" spans="1:16" s="80" customFormat="1" ht="15" x14ac:dyDescent="0.25">
      <c r="A58" s="93" t="s">
        <v>68</v>
      </c>
      <c r="B58" s="105" t="s">
        <v>583</v>
      </c>
      <c r="C58" s="65"/>
      <c r="D58" s="89"/>
      <c r="E58" s="89"/>
      <c r="F58" s="81"/>
      <c r="G58" s="75"/>
      <c r="H58" s="75">
        <v>94</v>
      </c>
      <c r="I58" s="75"/>
      <c r="J58" s="75"/>
      <c r="K58" s="75"/>
      <c r="L58" s="83">
        <f t="shared" ref="L58:L63" si="2">SUM(C58:K58)</f>
        <v>94</v>
      </c>
      <c r="M58" s="71"/>
    </row>
    <row r="59" spans="1:16" s="80" customFormat="1" ht="15" x14ac:dyDescent="0.25">
      <c r="A59" s="93" t="s">
        <v>69</v>
      </c>
      <c r="B59" s="105" t="s">
        <v>202</v>
      </c>
      <c r="C59" s="75">
        <v>94</v>
      </c>
      <c r="D59" s="75"/>
      <c r="E59" s="75"/>
      <c r="F59" s="75"/>
      <c r="G59" s="75"/>
      <c r="H59" s="81"/>
      <c r="I59" s="81"/>
      <c r="J59" s="81"/>
      <c r="K59" s="81"/>
      <c r="L59" s="83">
        <f t="shared" si="2"/>
        <v>94</v>
      </c>
      <c r="M59" s="71"/>
    </row>
    <row r="60" spans="1:16" s="80" customFormat="1" ht="15" x14ac:dyDescent="0.25">
      <c r="A60" s="93" t="s">
        <v>70</v>
      </c>
      <c r="B60" s="105" t="s">
        <v>584</v>
      </c>
      <c r="C60" s="65"/>
      <c r="D60" s="81"/>
      <c r="E60" s="75"/>
      <c r="F60" s="65"/>
      <c r="G60" s="75"/>
      <c r="H60" s="75">
        <v>93</v>
      </c>
      <c r="I60" s="81"/>
      <c r="J60" s="81"/>
      <c r="K60" s="81"/>
      <c r="L60" s="83">
        <f t="shared" si="2"/>
        <v>93</v>
      </c>
      <c r="O60"/>
    </row>
    <row r="61" spans="1:16" s="80" customFormat="1" ht="15" x14ac:dyDescent="0.25">
      <c r="A61" s="93" t="s">
        <v>83</v>
      </c>
      <c r="B61" s="105" t="s">
        <v>203</v>
      </c>
      <c r="C61" s="75">
        <v>93</v>
      </c>
      <c r="D61" s="75"/>
      <c r="E61" s="75"/>
      <c r="F61" s="75"/>
      <c r="G61" s="75"/>
      <c r="H61" s="75"/>
      <c r="I61" s="75"/>
      <c r="J61" s="75"/>
      <c r="K61" s="75"/>
      <c r="L61" s="83">
        <f t="shared" si="2"/>
        <v>93</v>
      </c>
    </row>
    <row r="62" spans="1:16" s="80" customFormat="1" ht="15" x14ac:dyDescent="0.25">
      <c r="A62" s="93" t="s">
        <v>87</v>
      </c>
      <c r="B62" s="105" t="s">
        <v>331</v>
      </c>
      <c r="C62" s="75"/>
      <c r="D62" s="75">
        <v>92</v>
      </c>
      <c r="E62" s="89"/>
      <c r="F62" s="89"/>
      <c r="G62" s="75"/>
      <c r="H62" s="89"/>
      <c r="I62" s="89"/>
      <c r="J62" s="89"/>
      <c r="K62" s="89"/>
      <c r="L62" s="83">
        <f t="shared" si="2"/>
        <v>92</v>
      </c>
      <c r="M62" s="71"/>
      <c r="N62"/>
      <c r="O62" s="35"/>
    </row>
    <row r="63" spans="1:16" s="80" customFormat="1" ht="15" x14ac:dyDescent="0.25">
      <c r="A63" s="93" t="s">
        <v>88</v>
      </c>
      <c r="B63" s="105" t="s">
        <v>204</v>
      </c>
      <c r="C63" s="75">
        <v>92</v>
      </c>
      <c r="D63" s="75"/>
      <c r="E63" s="75"/>
      <c r="F63" s="75"/>
      <c r="G63" s="75"/>
      <c r="H63" s="81"/>
      <c r="I63" s="81"/>
      <c r="J63" s="81"/>
      <c r="K63" s="75"/>
      <c r="L63" s="83">
        <f t="shared" si="2"/>
        <v>92</v>
      </c>
      <c r="M63" s="4"/>
    </row>
    <row r="64" spans="1:16" s="80" customFormat="1" ht="15" x14ac:dyDescent="0.25">
      <c r="A64" s="93" t="s">
        <v>89</v>
      </c>
      <c r="B64" s="105" t="s">
        <v>536</v>
      </c>
      <c r="C64" s="64"/>
      <c r="D64" s="65"/>
      <c r="E64" s="75"/>
      <c r="F64" s="65"/>
      <c r="G64" s="75">
        <v>90</v>
      </c>
      <c r="H64" s="81"/>
      <c r="I64" s="81"/>
      <c r="J64" s="81"/>
      <c r="K64" s="89"/>
      <c r="L64" s="83">
        <f>SUM(G64:K64)</f>
        <v>90</v>
      </c>
    </row>
    <row r="65" spans="1:16" s="80" customFormat="1" ht="15" x14ac:dyDescent="0.25">
      <c r="A65" s="93" t="s">
        <v>90</v>
      </c>
      <c r="B65" s="105" t="s">
        <v>206</v>
      </c>
      <c r="C65" s="75">
        <v>90</v>
      </c>
      <c r="D65" s="75"/>
      <c r="E65" s="75"/>
      <c r="F65" s="75"/>
      <c r="G65" s="75"/>
      <c r="H65" s="75"/>
      <c r="I65" s="75"/>
      <c r="J65" s="75"/>
      <c r="K65" s="75"/>
      <c r="L65" s="83">
        <f>SUM(C65:K65)</f>
        <v>90</v>
      </c>
      <c r="M65" s="71"/>
    </row>
    <row r="66" spans="1:16" s="80" customFormat="1" ht="15" x14ac:dyDescent="0.25">
      <c r="A66" s="93" t="s">
        <v>91</v>
      </c>
      <c r="B66" s="105" t="s">
        <v>586</v>
      </c>
      <c r="C66" s="65"/>
      <c r="D66" s="75"/>
      <c r="E66" s="75"/>
      <c r="F66" s="65"/>
      <c r="G66" s="75"/>
      <c r="H66" s="75">
        <v>90</v>
      </c>
      <c r="I66" s="75"/>
      <c r="J66" s="75"/>
      <c r="K66" s="75"/>
      <c r="L66" s="83">
        <f>SUM(H66:K66)</f>
        <v>90</v>
      </c>
      <c r="M66" s="71"/>
    </row>
    <row r="67" spans="1:16" s="80" customFormat="1" ht="15" x14ac:dyDescent="0.25">
      <c r="A67" s="93" t="s">
        <v>408</v>
      </c>
      <c r="B67" s="105" t="s">
        <v>587</v>
      </c>
      <c r="C67" s="65"/>
      <c r="D67" s="65"/>
      <c r="E67" s="75"/>
      <c r="F67" s="65"/>
      <c r="G67" s="75"/>
      <c r="H67" s="75">
        <v>89</v>
      </c>
      <c r="I67" s="89"/>
      <c r="J67" s="89"/>
      <c r="K67" s="89"/>
      <c r="L67" s="83">
        <f>SUM(H67:K67)</f>
        <v>89</v>
      </c>
      <c r="M67" s="71"/>
    </row>
    <row r="68" spans="1:16" s="80" customFormat="1" ht="15" x14ac:dyDescent="0.25">
      <c r="A68" s="93" t="s">
        <v>409</v>
      </c>
      <c r="B68" s="105" t="s">
        <v>446</v>
      </c>
      <c r="C68" s="65"/>
      <c r="D68" s="75"/>
      <c r="E68" s="75"/>
      <c r="F68" s="75">
        <v>89</v>
      </c>
      <c r="G68" s="75"/>
      <c r="H68" s="75"/>
      <c r="I68" s="75"/>
      <c r="J68" s="75"/>
      <c r="K68" s="75"/>
      <c r="L68" s="83">
        <f>SUM(F68:K68)</f>
        <v>89</v>
      </c>
    </row>
    <row r="69" spans="1:16" s="80" customFormat="1" ht="15" x14ac:dyDescent="0.25">
      <c r="A69" s="93" t="s">
        <v>481</v>
      </c>
      <c r="B69" s="105" t="s">
        <v>332</v>
      </c>
      <c r="C69" s="75"/>
      <c r="D69" s="75">
        <v>89</v>
      </c>
      <c r="E69" s="89"/>
      <c r="F69" s="75"/>
      <c r="G69" s="75"/>
      <c r="H69" s="75"/>
      <c r="I69" s="75"/>
      <c r="J69" s="75"/>
      <c r="K69" s="75"/>
      <c r="L69" s="83">
        <f>SUM(C69:K69)</f>
        <v>89</v>
      </c>
      <c r="O69"/>
    </row>
    <row r="70" spans="1:16" s="80" customFormat="1" ht="15" x14ac:dyDescent="0.25">
      <c r="A70" s="93" t="s">
        <v>482</v>
      </c>
      <c r="B70" s="105" t="s">
        <v>537</v>
      </c>
      <c r="C70" s="64"/>
      <c r="D70" s="75"/>
      <c r="E70" s="75"/>
      <c r="F70" s="65"/>
      <c r="G70" s="75">
        <v>89</v>
      </c>
      <c r="H70" s="75"/>
      <c r="I70" s="75"/>
      <c r="J70" s="75"/>
      <c r="K70" s="75"/>
      <c r="L70" s="83">
        <f>SUM(C70:K70)</f>
        <v>89</v>
      </c>
      <c r="M70" s="71"/>
      <c r="O70" s="35"/>
    </row>
    <row r="71" spans="1:16" s="80" customFormat="1" ht="15" x14ac:dyDescent="0.25">
      <c r="A71" s="93" t="s">
        <v>483</v>
      </c>
      <c r="B71" s="105" t="s">
        <v>447</v>
      </c>
      <c r="C71" s="65"/>
      <c r="D71" s="75"/>
      <c r="E71" s="75"/>
      <c r="F71" s="75">
        <v>88</v>
      </c>
      <c r="G71" s="75"/>
      <c r="H71" s="75"/>
      <c r="I71" s="75"/>
      <c r="J71" s="75"/>
      <c r="K71" s="81"/>
      <c r="L71" s="83">
        <f>SUM(C71:K71)</f>
        <v>88</v>
      </c>
      <c r="M71" s="71"/>
    </row>
    <row r="72" spans="1:16" s="80" customFormat="1" ht="15" x14ac:dyDescent="0.25">
      <c r="A72" s="93" t="s">
        <v>484</v>
      </c>
      <c r="B72" s="105" t="s">
        <v>538</v>
      </c>
      <c r="C72" s="64"/>
      <c r="D72" s="75"/>
      <c r="E72" s="75"/>
      <c r="F72" s="106"/>
      <c r="G72" s="75">
        <v>86</v>
      </c>
      <c r="H72" s="75"/>
      <c r="I72" s="75"/>
      <c r="J72" s="75"/>
      <c r="K72" s="75"/>
      <c r="L72" s="83">
        <f>SUM(C72:K72)</f>
        <v>86</v>
      </c>
    </row>
    <row r="73" spans="1:16" s="80" customFormat="1" ht="15" x14ac:dyDescent="0.25">
      <c r="A73" s="93" t="s">
        <v>485</v>
      </c>
      <c r="B73" s="105" t="s">
        <v>448</v>
      </c>
      <c r="C73" s="65"/>
      <c r="D73" s="65"/>
      <c r="E73" s="75"/>
      <c r="F73" s="75">
        <v>86</v>
      </c>
      <c r="G73" s="75"/>
      <c r="H73" s="75"/>
      <c r="I73" s="75"/>
      <c r="J73" s="75"/>
      <c r="K73" s="75"/>
      <c r="L73" s="83">
        <f>SUM(F73:K73)</f>
        <v>86</v>
      </c>
    </row>
    <row r="74" spans="1:16" s="80" customFormat="1" ht="15" x14ac:dyDescent="0.25">
      <c r="A74" s="93" t="s">
        <v>486</v>
      </c>
      <c r="B74" s="105" t="s">
        <v>588</v>
      </c>
      <c r="C74" s="65"/>
      <c r="D74" s="75"/>
      <c r="E74" s="106"/>
      <c r="F74" s="75"/>
      <c r="G74" s="75"/>
      <c r="H74" s="75">
        <v>86</v>
      </c>
      <c r="I74" s="75"/>
      <c r="J74" s="75"/>
      <c r="K74" s="106"/>
      <c r="L74" s="83">
        <f t="shared" ref="L74:L81" si="3">SUM(C74:K74)</f>
        <v>86</v>
      </c>
      <c r="M74" s="71"/>
    </row>
    <row r="75" spans="1:16" s="80" customFormat="1" ht="15" x14ac:dyDescent="0.25">
      <c r="A75" s="93" t="s">
        <v>487</v>
      </c>
      <c r="B75" s="110" t="s">
        <v>539</v>
      </c>
      <c r="C75" s="64"/>
      <c r="D75" s="75"/>
      <c r="E75" s="106"/>
      <c r="F75" s="106"/>
      <c r="G75" s="75">
        <v>85</v>
      </c>
      <c r="H75" s="75"/>
      <c r="I75" s="75"/>
      <c r="J75" s="75"/>
      <c r="K75" s="75"/>
      <c r="L75" s="83">
        <f t="shared" si="3"/>
        <v>85</v>
      </c>
      <c r="M75" s="71"/>
      <c r="P75" s="71"/>
    </row>
    <row r="76" spans="1:16" s="80" customFormat="1" ht="15" x14ac:dyDescent="0.25">
      <c r="A76" s="93" t="s">
        <v>488</v>
      </c>
      <c r="B76" s="105" t="s">
        <v>449</v>
      </c>
      <c r="C76" s="65"/>
      <c r="D76" s="75"/>
      <c r="E76" s="75"/>
      <c r="F76" s="75">
        <v>85</v>
      </c>
      <c r="G76" s="75"/>
      <c r="H76" s="89"/>
      <c r="I76" s="89"/>
      <c r="J76" s="89"/>
      <c r="K76" s="75"/>
      <c r="L76" s="83">
        <f t="shared" si="3"/>
        <v>85</v>
      </c>
      <c r="M76" s="71"/>
    </row>
    <row r="77" spans="1:16" s="80" customFormat="1" ht="15" x14ac:dyDescent="0.25">
      <c r="A77" s="93" t="s">
        <v>489</v>
      </c>
      <c r="B77" s="105" t="s">
        <v>335</v>
      </c>
      <c r="C77" s="75"/>
      <c r="D77" s="75">
        <v>84</v>
      </c>
      <c r="E77" s="75"/>
      <c r="F77" s="75"/>
      <c r="G77" s="81"/>
      <c r="H77" s="75"/>
      <c r="I77" s="75"/>
      <c r="J77" s="75"/>
      <c r="K77" s="75"/>
      <c r="L77" s="83">
        <f t="shared" si="3"/>
        <v>84</v>
      </c>
      <c r="M77" s="71"/>
    </row>
    <row r="78" spans="1:16" s="80" customFormat="1" ht="15" x14ac:dyDescent="0.25">
      <c r="A78" s="93" t="s">
        <v>490</v>
      </c>
      <c r="B78" s="105" t="s">
        <v>212</v>
      </c>
      <c r="C78" s="75">
        <v>83</v>
      </c>
      <c r="D78" s="75"/>
      <c r="E78" s="75"/>
      <c r="F78" s="75"/>
      <c r="G78" s="75"/>
      <c r="H78" s="75"/>
      <c r="I78" s="75"/>
      <c r="J78" s="75"/>
      <c r="K78" s="75"/>
      <c r="L78" s="83">
        <f t="shared" si="3"/>
        <v>83</v>
      </c>
      <c r="M78" s="71"/>
    </row>
    <row r="79" spans="1:16" s="80" customFormat="1" ht="15" x14ac:dyDescent="0.25">
      <c r="A79" s="93" t="s">
        <v>491</v>
      </c>
      <c r="B79" s="105" t="s">
        <v>213</v>
      </c>
      <c r="C79" s="75">
        <v>82</v>
      </c>
      <c r="D79" s="81"/>
      <c r="E79" s="81"/>
      <c r="F79" s="75"/>
      <c r="G79" s="75"/>
      <c r="H79" s="75"/>
      <c r="I79" s="75"/>
      <c r="J79" s="75"/>
      <c r="K79" s="89"/>
      <c r="L79" s="83">
        <f t="shared" si="3"/>
        <v>82</v>
      </c>
      <c r="M79" s="71"/>
      <c r="O79"/>
    </row>
    <row r="80" spans="1:16" s="80" customFormat="1" ht="15" x14ac:dyDescent="0.25">
      <c r="A80" s="93" t="s">
        <v>492</v>
      </c>
      <c r="B80" s="105" t="s">
        <v>754</v>
      </c>
      <c r="C80" s="65"/>
      <c r="D80" s="35"/>
      <c r="E80" s="35"/>
      <c r="F80" s="35"/>
      <c r="G80" s="74"/>
      <c r="H80" s="75"/>
      <c r="I80" s="75"/>
      <c r="J80" s="75">
        <v>80</v>
      </c>
      <c r="K80" s="106"/>
      <c r="L80" s="77">
        <f t="shared" si="3"/>
        <v>80</v>
      </c>
      <c r="M80" s="71"/>
    </row>
    <row r="81" spans="1:16" s="80" customFormat="1" ht="15" x14ac:dyDescent="0.25">
      <c r="A81" s="93" t="s">
        <v>493</v>
      </c>
      <c r="B81" s="105" t="s">
        <v>589</v>
      </c>
      <c r="C81" s="65"/>
      <c r="D81" s="89"/>
      <c r="F81" s="89"/>
      <c r="G81" s="75"/>
      <c r="H81" s="75">
        <v>79</v>
      </c>
      <c r="I81" s="75"/>
      <c r="J81" s="75"/>
      <c r="K81" s="81"/>
      <c r="L81" s="83">
        <f t="shared" si="3"/>
        <v>79</v>
      </c>
      <c r="M81" s="4"/>
      <c r="N81"/>
    </row>
    <row r="82" spans="1:16" s="80" customFormat="1" ht="15" x14ac:dyDescent="0.25">
      <c r="A82" s="93" t="s">
        <v>495</v>
      </c>
      <c r="B82" s="105" t="s">
        <v>453</v>
      </c>
      <c r="C82" s="65"/>
      <c r="D82" s="89"/>
      <c r="E82" s="75"/>
      <c r="F82" s="75">
        <v>79</v>
      </c>
      <c r="G82" s="75"/>
      <c r="H82" s="75"/>
      <c r="I82" s="75"/>
      <c r="J82" s="75"/>
      <c r="K82" s="89"/>
      <c r="L82" s="83">
        <f>SUM(F82:K82)</f>
        <v>79</v>
      </c>
      <c r="M82" s="71"/>
    </row>
    <row r="83" spans="1:16" s="80" customFormat="1" ht="15" x14ac:dyDescent="0.25">
      <c r="A83" s="93" t="s">
        <v>496</v>
      </c>
      <c r="B83" s="156" t="s">
        <v>755</v>
      </c>
      <c r="C83" s="65"/>
      <c r="D83" s="35"/>
      <c r="E83"/>
      <c r="F83"/>
      <c r="G83"/>
      <c r="H83" s="75"/>
      <c r="I83"/>
      <c r="J83" s="75">
        <v>79</v>
      </c>
      <c r="K83" s="106"/>
      <c r="L83" s="108">
        <f>SUM(C83:K83)</f>
        <v>79</v>
      </c>
      <c r="M83" s="4"/>
      <c r="N83"/>
      <c r="O83"/>
    </row>
    <row r="84" spans="1:16" s="80" customFormat="1" ht="15" x14ac:dyDescent="0.25">
      <c r="A84" s="93" t="s">
        <v>497</v>
      </c>
      <c r="B84" s="105" t="s">
        <v>216</v>
      </c>
      <c r="C84" s="75">
        <v>79</v>
      </c>
      <c r="D84" s="75"/>
      <c r="E84" s="75"/>
      <c r="F84" s="75"/>
      <c r="G84" s="75"/>
      <c r="H84" s="81"/>
      <c r="I84" s="81"/>
      <c r="J84" s="81"/>
      <c r="K84" s="81"/>
      <c r="L84" s="83">
        <f>SUM(C84:K84)</f>
        <v>79</v>
      </c>
      <c r="M84" s="71"/>
    </row>
    <row r="85" spans="1:16" s="80" customFormat="1" ht="15" x14ac:dyDescent="0.25">
      <c r="A85" s="93" t="s">
        <v>498</v>
      </c>
      <c r="B85" s="105" t="s">
        <v>540</v>
      </c>
      <c r="C85" s="64"/>
      <c r="D85" s="89"/>
      <c r="E85" s="89"/>
      <c r="F85" s="81"/>
      <c r="G85" s="75">
        <v>79</v>
      </c>
      <c r="H85" s="75"/>
      <c r="I85" s="75"/>
      <c r="J85" s="75"/>
      <c r="K85" s="75"/>
      <c r="L85" s="83">
        <f>SUM(C85:K85)</f>
        <v>79</v>
      </c>
      <c r="M85" s="71"/>
    </row>
    <row r="86" spans="1:16" s="80" customFormat="1" ht="15" x14ac:dyDescent="0.25">
      <c r="A86" s="93" t="s">
        <v>499</v>
      </c>
      <c r="B86" s="105" t="s">
        <v>541</v>
      </c>
      <c r="C86" s="64"/>
      <c r="D86" s="75"/>
      <c r="E86" s="75"/>
      <c r="F86" s="75"/>
      <c r="G86" s="75">
        <v>78</v>
      </c>
      <c r="H86" s="75"/>
      <c r="I86" s="75"/>
      <c r="J86" s="75"/>
      <c r="K86" s="106"/>
      <c r="L86" s="83">
        <f>SUM(C86:K86)</f>
        <v>78</v>
      </c>
      <c r="P86" s="71"/>
    </row>
    <row r="87" spans="1:16" s="80" customFormat="1" ht="15" x14ac:dyDescent="0.25">
      <c r="A87" s="93" t="s">
        <v>500</v>
      </c>
      <c r="B87" s="105" t="s">
        <v>590</v>
      </c>
      <c r="C87" s="65"/>
      <c r="D87" s="75"/>
      <c r="E87" s="75"/>
      <c r="F87" s="75"/>
      <c r="G87" s="75"/>
      <c r="H87" s="75">
        <v>78</v>
      </c>
      <c r="I87" s="75"/>
      <c r="J87" s="75"/>
      <c r="K87" s="81"/>
      <c r="L87" s="83">
        <f>SUM(H87:K87)</f>
        <v>78</v>
      </c>
      <c r="M87" s="4"/>
    </row>
    <row r="88" spans="1:16" s="80" customFormat="1" ht="15" x14ac:dyDescent="0.25">
      <c r="A88" s="93" t="s">
        <v>501</v>
      </c>
      <c r="B88" s="105" t="s">
        <v>591</v>
      </c>
      <c r="C88" s="65"/>
      <c r="D88" s="35"/>
      <c r="E88" s="35"/>
      <c r="F88" s="23"/>
      <c r="G88" s="76"/>
      <c r="H88" s="75">
        <v>77</v>
      </c>
      <c r="I88" s="75"/>
      <c r="J88" s="75"/>
      <c r="K88" s="75"/>
      <c r="L88" s="83">
        <f>SUM(C88:K88)</f>
        <v>77</v>
      </c>
      <c r="M88" s="4"/>
      <c r="N88"/>
    </row>
    <row r="89" spans="1:16" s="80" customFormat="1" ht="15" x14ac:dyDescent="0.25">
      <c r="A89" s="93" t="s">
        <v>502</v>
      </c>
      <c r="B89" s="105" t="s">
        <v>454</v>
      </c>
      <c r="C89" s="65"/>
      <c r="D89" s="42"/>
      <c r="E89" s="35"/>
      <c r="F89" s="75">
        <v>77</v>
      </c>
      <c r="G89" s="75"/>
      <c r="H89" s="75"/>
      <c r="I89" s="75"/>
      <c r="J89" s="75"/>
      <c r="K89" s="76"/>
      <c r="L89" s="83">
        <f>SUM(F89:K89)</f>
        <v>77</v>
      </c>
      <c r="M89" s="71"/>
    </row>
    <row r="90" spans="1:16" s="80" customFormat="1" ht="15" x14ac:dyDescent="0.25">
      <c r="A90" s="93" t="s">
        <v>566</v>
      </c>
      <c r="B90" s="105" t="s">
        <v>542</v>
      </c>
      <c r="C90" s="64"/>
      <c r="D90" s="81"/>
      <c r="E90" s="107"/>
      <c r="F90" s="75"/>
      <c r="G90" s="75">
        <v>77</v>
      </c>
      <c r="H90" s="75"/>
      <c r="I90" s="75"/>
      <c r="J90" s="75"/>
      <c r="K90" s="106"/>
      <c r="L90" s="83">
        <f>SUM(G90:K90)</f>
        <v>77</v>
      </c>
    </row>
    <row r="91" spans="1:16" s="80" customFormat="1" ht="15" x14ac:dyDescent="0.25">
      <c r="A91" s="93" t="s">
        <v>567</v>
      </c>
      <c r="B91" s="105" t="s">
        <v>338</v>
      </c>
      <c r="C91" s="75"/>
      <c r="D91" s="75">
        <v>77</v>
      </c>
      <c r="E91" s="75"/>
      <c r="F91" s="75"/>
      <c r="G91" s="89"/>
      <c r="H91" s="75"/>
      <c r="I91" s="75"/>
      <c r="J91" s="75"/>
      <c r="K91" s="75"/>
      <c r="L91" s="83">
        <f>SUM(C91:K91)</f>
        <v>77</v>
      </c>
      <c r="M91" s="71"/>
      <c r="N91" s="35"/>
    </row>
    <row r="92" spans="1:16" s="80" customFormat="1" ht="15" x14ac:dyDescent="0.25">
      <c r="A92" s="93" t="s">
        <v>568</v>
      </c>
      <c r="B92" s="105" t="s">
        <v>455</v>
      </c>
      <c r="C92" s="65"/>
      <c r="D92" s="89"/>
      <c r="E92" s="89"/>
      <c r="F92" s="75">
        <v>76</v>
      </c>
      <c r="G92" s="81"/>
      <c r="H92" s="75"/>
      <c r="I92" s="75"/>
      <c r="J92" s="75"/>
      <c r="K92" s="81"/>
      <c r="L92" s="83">
        <f>SUM(F92:K92)</f>
        <v>76</v>
      </c>
      <c r="M92" s="71"/>
    </row>
    <row r="93" spans="1:16" s="80" customFormat="1" ht="15" x14ac:dyDescent="0.25">
      <c r="A93" s="93" t="s">
        <v>569</v>
      </c>
      <c r="B93" s="105" t="s">
        <v>543</v>
      </c>
      <c r="C93" s="64"/>
      <c r="D93" s="75"/>
      <c r="E93" s="75"/>
      <c r="F93" s="75"/>
      <c r="G93" s="75">
        <v>76</v>
      </c>
      <c r="H93" s="89"/>
      <c r="I93" s="89"/>
      <c r="J93" s="89"/>
      <c r="K93" s="106"/>
      <c r="L93" s="83">
        <f>SUM(C93:K93)</f>
        <v>76</v>
      </c>
      <c r="M93" s="71"/>
    </row>
    <row r="94" spans="1:16" s="80" customFormat="1" ht="15" x14ac:dyDescent="0.25">
      <c r="A94" s="93" t="s">
        <v>570</v>
      </c>
      <c r="B94" s="105" t="s">
        <v>339</v>
      </c>
      <c r="C94" s="75"/>
      <c r="D94" s="75">
        <v>76</v>
      </c>
      <c r="E94" s="128"/>
      <c r="F94" s="75"/>
      <c r="G94" s="75"/>
      <c r="H94" s="75"/>
      <c r="I94" s="75"/>
      <c r="J94" s="75"/>
      <c r="K94" s="89"/>
      <c r="L94" s="83">
        <f>SUM(C94:K94)</f>
        <v>76</v>
      </c>
      <c r="M94" s="71"/>
    </row>
    <row r="95" spans="1:16" s="80" customFormat="1" ht="15" x14ac:dyDescent="0.25">
      <c r="A95" s="93" t="s">
        <v>571</v>
      </c>
      <c r="B95" s="105" t="s">
        <v>220</v>
      </c>
      <c r="C95" s="75">
        <v>75</v>
      </c>
      <c r="D95" s="75"/>
      <c r="E95" s="75"/>
      <c r="F95" s="81"/>
      <c r="G95" s="89"/>
      <c r="H95" s="75"/>
      <c r="I95" s="75"/>
      <c r="J95" s="75"/>
      <c r="K95" s="81"/>
      <c r="L95" s="83">
        <f>SUM(C95:K95)</f>
        <v>75</v>
      </c>
      <c r="M95" s="71"/>
    </row>
    <row r="96" spans="1:16" s="80" customFormat="1" ht="15" x14ac:dyDescent="0.25">
      <c r="A96" s="93" t="s">
        <v>573</v>
      </c>
      <c r="B96" s="105" t="s">
        <v>756</v>
      </c>
      <c r="C96" s="65"/>
      <c r="D96" s="35"/>
      <c r="E96"/>
      <c r="F96"/>
      <c r="G96"/>
      <c r="H96" s="76"/>
      <c r="I96"/>
      <c r="J96" s="75">
        <v>75</v>
      </c>
      <c r="K96"/>
      <c r="L96" s="83">
        <f>SUM(C96:K96)</f>
        <v>75</v>
      </c>
      <c r="M96" s="4"/>
      <c r="N96"/>
      <c r="O96"/>
    </row>
    <row r="97" spans="1:16" s="80" customFormat="1" ht="15" x14ac:dyDescent="0.25">
      <c r="A97" s="93" t="s">
        <v>574</v>
      </c>
      <c r="B97" s="105" t="s">
        <v>544</v>
      </c>
      <c r="C97" s="64"/>
      <c r="D97" s="42"/>
      <c r="E97" s="35"/>
      <c r="F97" s="74"/>
      <c r="G97" s="75">
        <v>75</v>
      </c>
      <c r="H97" s="75"/>
      <c r="I97" s="75"/>
      <c r="J97" s="75"/>
      <c r="K97" s="106"/>
      <c r="L97" s="83">
        <f>SUM(C97:K97)</f>
        <v>75</v>
      </c>
    </row>
    <row r="98" spans="1:16" s="80" customFormat="1" ht="15" x14ac:dyDescent="0.25">
      <c r="A98" s="93" t="s">
        <v>575</v>
      </c>
      <c r="B98" s="105" t="s">
        <v>340</v>
      </c>
      <c r="C98" s="75"/>
      <c r="D98" s="75">
        <v>75</v>
      </c>
      <c r="E98" s="76"/>
      <c r="F98" s="74"/>
      <c r="G98" s="76"/>
      <c r="H98" s="89"/>
      <c r="I98" s="89"/>
      <c r="J98" s="89"/>
      <c r="K98" s="81"/>
      <c r="L98" s="83">
        <f>SUM(D98:K98)</f>
        <v>75</v>
      </c>
      <c r="M98" s="71"/>
    </row>
    <row r="99" spans="1:16" s="80" customFormat="1" ht="15" x14ac:dyDescent="0.25">
      <c r="A99" s="93" t="s">
        <v>576</v>
      </c>
      <c r="B99" s="105" t="s">
        <v>592</v>
      </c>
      <c r="C99" s="65"/>
      <c r="D99" s="75"/>
      <c r="E99" s="75"/>
      <c r="F99" s="75"/>
      <c r="G99" s="75"/>
      <c r="H99" s="75">
        <v>74</v>
      </c>
      <c r="I99" s="75"/>
      <c r="J99" s="75"/>
      <c r="K99" s="75"/>
      <c r="L99" s="83">
        <f>SUM(H99:K99)</f>
        <v>74</v>
      </c>
      <c r="M99" s="4"/>
    </row>
    <row r="100" spans="1:16" s="80" customFormat="1" ht="15" x14ac:dyDescent="0.25">
      <c r="A100" s="93" t="s">
        <v>577</v>
      </c>
      <c r="B100" s="110" t="s">
        <v>221</v>
      </c>
      <c r="C100" s="75">
        <v>74</v>
      </c>
      <c r="D100" s="76"/>
      <c r="E100" s="76"/>
      <c r="F100" s="76"/>
      <c r="G100" s="75"/>
      <c r="H100" s="75"/>
      <c r="I100" s="75"/>
      <c r="J100" s="75"/>
      <c r="K100" s="75"/>
      <c r="L100" s="83">
        <f>SUM(C100:K100)</f>
        <v>74</v>
      </c>
      <c r="M100" s="4"/>
    </row>
    <row r="101" spans="1:16" s="80" customFormat="1" ht="15" x14ac:dyDescent="0.25">
      <c r="A101" s="93" t="s">
        <v>578</v>
      </c>
      <c r="B101" s="105" t="s">
        <v>593</v>
      </c>
      <c r="C101" s="65"/>
      <c r="D101" s="75"/>
      <c r="F101" s="89"/>
      <c r="G101" s="75"/>
      <c r="H101" s="75">
        <v>73</v>
      </c>
      <c r="I101" s="75"/>
      <c r="J101" s="75"/>
      <c r="K101" s="75"/>
      <c r="L101" s="83">
        <f>SUM(H101:K101)</f>
        <v>73</v>
      </c>
      <c r="M101" s="71"/>
    </row>
    <row r="102" spans="1:16" s="80" customFormat="1" ht="15" x14ac:dyDescent="0.25">
      <c r="A102" s="93" t="s">
        <v>579</v>
      </c>
      <c r="B102" s="105" t="s">
        <v>545</v>
      </c>
      <c r="C102" s="64"/>
      <c r="D102" s="89"/>
      <c r="E102" s="82"/>
      <c r="F102" s="89"/>
      <c r="G102" s="75">
        <v>73</v>
      </c>
      <c r="H102" s="75"/>
      <c r="I102" s="75"/>
      <c r="J102" s="75"/>
      <c r="K102" s="106"/>
      <c r="L102" s="83">
        <f>SUM(G102:K102)</f>
        <v>73</v>
      </c>
      <c r="M102" s="4"/>
      <c r="N102"/>
      <c r="O102" s="35"/>
    </row>
    <row r="103" spans="1:16" s="80" customFormat="1" ht="15" x14ac:dyDescent="0.25">
      <c r="A103" s="93" t="s">
        <v>580</v>
      </c>
      <c r="B103" s="105" t="s">
        <v>341</v>
      </c>
      <c r="C103" s="75"/>
      <c r="D103" s="75">
        <v>73</v>
      </c>
      <c r="E103" s="75"/>
      <c r="F103" s="89"/>
      <c r="G103" s="75"/>
      <c r="H103" s="89"/>
      <c r="I103" s="89"/>
      <c r="J103" s="89"/>
      <c r="K103" s="81"/>
      <c r="L103" s="83">
        <f>SUM(C103:K103)</f>
        <v>73</v>
      </c>
      <c r="M103" s="71"/>
      <c r="O103"/>
    </row>
    <row r="104" spans="1:16" s="80" customFormat="1" ht="15" x14ac:dyDescent="0.25">
      <c r="A104" s="93" t="s">
        <v>602</v>
      </c>
      <c r="B104" s="105" t="s">
        <v>457</v>
      </c>
      <c r="C104" s="65"/>
      <c r="D104" s="42"/>
      <c r="E104"/>
      <c r="F104" s="75">
        <v>73</v>
      </c>
      <c r="G104" s="75"/>
      <c r="H104" s="76"/>
      <c r="I104" s="76"/>
      <c r="J104" s="76"/>
      <c r="K104" s="75"/>
      <c r="L104" s="83">
        <f>SUM(F104:K104)</f>
        <v>73</v>
      </c>
      <c r="M104" s="71"/>
    </row>
    <row r="105" spans="1:16" s="80" customFormat="1" ht="15" x14ac:dyDescent="0.25">
      <c r="A105" s="93" t="s">
        <v>603</v>
      </c>
      <c r="B105" s="105" t="s">
        <v>223</v>
      </c>
      <c r="C105" s="75">
        <v>72</v>
      </c>
      <c r="D105" s="75"/>
      <c r="E105" s="75"/>
      <c r="F105" s="75"/>
      <c r="G105" s="75"/>
      <c r="H105" s="75"/>
      <c r="I105" s="75"/>
      <c r="J105" s="75"/>
      <c r="K105" s="81"/>
      <c r="L105" s="83">
        <f>SUM(C105:K105)</f>
        <v>72</v>
      </c>
      <c r="M105" s="4"/>
      <c r="N105"/>
    </row>
    <row r="106" spans="1:16" s="80" customFormat="1" ht="15" x14ac:dyDescent="0.25">
      <c r="A106" s="93" t="s">
        <v>604</v>
      </c>
      <c r="B106" s="105" t="s">
        <v>458</v>
      </c>
      <c r="C106" s="65"/>
      <c r="D106" s="75"/>
      <c r="E106" s="75"/>
      <c r="F106" s="75">
        <v>72</v>
      </c>
      <c r="G106" s="81"/>
      <c r="H106" s="75"/>
      <c r="I106" s="75"/>
      <c r="J106" s="75"/>
      <c r="K106" s="75"/>
      <c r="L106" s="83">
        <f>SUM(F106:K106)</f>
        <v>72</v>
      </c>
      <c r="M106" s="71"/>
    </row>
    <row r="107" spans="1:16" s="80" customFormat="1" ht="15" x14ac:dyDescent="0.25">
      <c r="A107" s="93" t="s">
        <v>605</v>
      </c>
      <c r="B107" s="105" t="s">
        <v>459</v>
      </c>
      <c r="C107" s="65"/>
      <c r="D107" s="75"/>
      <c r="E107" s="89"/>
      <c r="F107" s="75">
        <v>71</v>
      </c>
      <c r="G107" s="75"/>
      <c r="H107" s="89"/>
      <c r="I107" s="89"/>
      <c r="J107" s="89"/>
      <c r="K107" s="89"/>
      <c r="L107" s="83">
        <f>SUM(F107:K107)</f>
        <v>71</v>
      </c>
    </row>
    <row r="108" spans="1:16" s="80" customFormat="1" ht="15" x14ac:dyDescent="0.25">
      <c r="A108" s="93" t="s">
        <v>606</v>
      </c>
      <c r="B108" s="105" t="s">
        <v>224</v>
      </c>
      <c r="C108" s="75">
        <v>71</v>
      </c>
      <c r="D108" s="75"/>
      <c r="E108" s="75"/>
      <c r="F108" s="75"/>
      <c r="G108" s="75"/>
      <c r="H108" s="75"/>
      <c r="I108" s="75"/>
      <c r="J108" s="75"/>
      <c r="K108" s="75"/>
      <c r="L108" s="83">
        <f t="shared" ref="L108:L116" si="4">SUM(C108:K108)</f>
        <v>71</v>
      </c>
      <c r="M108" s="4"/>
      <c r="P108" s="35"/>
    </row>
    <row r="109" spans="1:16" s="80" customFormat="1" ht="15" x14ac:dyDescent="0.25">
      <c r="A109" s="93" t="s">
        <v>607</v>
      </c>
      <c r="B109" s="105" t="s">
        <v>343</v>
      </c>
      <c r="C109" s="75"/>
      <c r="D109" s="75">
        <v>71</v>
      </c>
      <c r="E109" s="75"/>
      <c r="F109" s="81"/>
      <c r="G109" s="81"/>
      <c r="H109" s="75"/>
      <c r="I109" s="75"/>
      <c r="J109" s="75"/>
      <c r="K109" s="75"/>
      <c r="L109" s="83">
        <f t="shared" si="4"/>
        <v>71</v>
      </c>
      <c r="M109" s="71"/>
    </row>
    <row r="110" spans="1:16" s="80" customFormat="1" ht="15" x14ac:dyDescent="0.25">
      <c r="A110" s="93" t="s">
        <v>608</v>
      </c>
      <c r="B110" s="105" t="s">
        <v>595</v>
      </c>
      <c r="C110" s="65"/>
      <c r="D110" s="89"/>
      <c r="E110" s="82"/>
      <c r="F110" s="88"/>
      <c r="G110" s="128"/>
      <c r="H110" s="75">
        <v>69</v>
      </c>
      <c r="I110" s="75"/>
      <c r="J110" s="75"/>
      <c r="K110" s="106"/>
      <c r="L110" s="83">
        <f t="shared" si="4"/>
        <v>69</v>
      </c>
      <c r="M110" s="71"/>
    </row>
    <row r="111" spans="1:16" s="80" customFormat="1" ht="15" x14ac:dyDescent="0.25">
      <c r="A111" s="93" t="s">
        <v>609</v>
      </c>
      <c r="B111" s="105" t="s">
        <v>344</v>
      </c>
      <c r="C111" s="75"/>
      <c r="D111" s="75">
        <v>69</v>
      </c>
      <c r="E111" s="81"/>
      <c r="F111" s="75"/>
      <c r="G111" s="81"/>
      <c r="H111" s="89"/>
      <c r="I111" s="89"/>
      <c r="J111" s="89"/>
      <c r="K111" s="75"/>
      <c r="L111" s="83">
        <f t="shared" si="4"/>
        <v>69</v>
      </c>
      <c r="M111" s="71"/>
      <c r="O111"/>
    </row>
    <row r="112" spans="1:16" s="80" customFormat="1" ht="15" x14ac:dyDescent="0.25">
      <c r="A112" s="93" t="s">
        <v>610</v>
      </c>
      <c r="B112" s="105" t="s">
        <v>462</v>
      </c>
      <c r="C112" s="65"/>
      <c r="D112" s="75"/>
      <c r="E112" s="75"/>
      <c r="F112" s="75">
        <v>68</v>
      </c>
      <c r="G112" s="89"/>
      <c r="H112" s="81"/>
      <c r="I112" s="81"/>
      <c r="J112" s="81"/>
      <c r="K112" s="81"/>
      <c r="L112" s="83">
        <f t="shared" si="4"/>
        <v>68</v>
      </c>
      <c r="M112" s="71"/>
    </row>
    <row r="113" spans="1:16" s="80" customFormat="1" ht="15" x14ac:dyDescent="0.25">
      <c r="A113" s="93" t="s">
        <v>611</v>
      </c>
      <c r="B113" s="105" t="s">
        <v>345</v>
      </c>
      <c r="C113" s="75"/>
      <c r="D113" s="75">
        <v>68</v>
      </c>
      <c r="E113" s="75"/>
      <c r="F113" s="75"/>
      <c r="G113" s="81"/>
      <c r="H113" s="75"/>
      <c r="I113" s="75"/>
      <c r="J113" s="75"/>
      <c r="K113" s="75"/>
      <c r="L113" s="83">
        <f t="shared" si="4"/>
        <v>68</v>
      </c>
      <c r="M113" s="71"/>
    </row>
    <row r="114" spans="1:16" s="80" customFormat="1" ht="15" x14ac:dyDescent="0.25">
      <c r="A114" s="93" t="s">
        <v>612</v>
      </c>
      <c r="B114" s="105" t="s">
        <v>596</v>
      </c>
      <c r="C114" s="65"/>
      <c r="D114" s="75"/>
      <c r="E114" s="75"/>
      <c r="F114" s="75"/>
      <c r="G114" s="75"/>
      <c r="H114" s="75">
        <v>67</v>
      </c>
      <c r="I114" s="75"/>
      <c r="J114" s="75"/>
      <c r="K114" s="106"/>
      <c r="L114" s="83">
        <f t="shared" si="4"/>
        <v>67</v>
      </c>
      <c r="M114" s="71"/>
      <c r="P114" s="35"/>
    </row>
    <row r="115" spans="1:16" s="80" customFormat="1" ht="15" x14ac:dyDescent="0.25">
      <c r="A115" s="93" t="s">
        <v>613</v>
      </c>
      <c r="B115" s="105" t="s">
        <v>464</v>
      </c>
      <c r="C115" s="65"/>
      <c r="D115" s="75"/>
      <c r="E115" s="81"/>
      <c r="F115" s="75">
        <v>66</v>
      </c>
      <c r="G115" s="81"/>
      <c r="H115" s="75"/>
      <c r="I115" s="75"/>
      <c r="J115" s="75"/>
      <c r="K115" s="75"/>
      <c r="L115" s="83">
        <f t="shared" si="4"/>
        <v>66</v>
      </c>
      <c r="M115" s="71"/>
    </row>
    <row r="116" spans="1:16" s="80" customFormat="1" ht="15" x14ac:dyDescent="0.25">
      <c r="A116" s="93" t="s">
        <v>614</v>
      </c>
      <c r="B116" s="105" t="s">
        <v>597</v>
      </c>
      <c r="C116" s="65"/>
      <c r="D116" s="81"/>
      <c r="E116" s="82"/>
      <c r="F116" s="81"/>
      <c r="G116" s="75"/>
      <c r="H116" s="75">
        <v>66</v>
      </c>
      <c r="I116" s="75"/>
      <c r="J116" s="75"/>
      <c r="K116" s="106"/>
      <c r="L116" s="83">
        <f t="shared" si="4"/>
        <v>66</v>
      </c>
      <c r="M116" s="71"/>
      <c r="O116"/>
    </row>
    <row r="117" spans="1:16" s="80" customFormat="1" ht="15" x14ac:dyDescent="0.25">
      <c r="A117" s="93" t="s">
        <v>615</v>
      </c>
      <c r="B117" s="105" t="s">
        <v>465</v>
      </c>
      <c r="C117" s="65"/>
      <c r="D117" s="75"/>
      <c r="E117" s="75"/>
      <c r="F117" s="75">
        <v>65</v>
      </c>
      <c r="G117" s="81"/>
      <c r="H117" s="75"/>
      <c r="I117" s="75"/>
      <c r="J117" s="75"/>
      <c r="K117" s="81"/>
      <c r="L117" s="83">
        <f>SUM(F117:K117)</f>
        <v>65</v>
      </c>
    </row>
    <row r="118" spans="1:16" s="80" customFormat="1" ht="15" x14ac:dyDescent="0.25">
      <c r="A118" s="93" t="s">
        <v>702</v>
      </c>
      <c r="B118" s="105" t="s">
        <v>598</v>
      </c>
      <c r="C118" s="65"/>
      <c r="D118" s="81"/>
      <c r="F118" s="81"/>
      <c r="G118" s="65"/>
      <c r="H118" s="75">
        <v>64</v>
      </c>
      <c r="I118" s="75"/>
      <c r="J118" s="75"/>
      <c r="K118" s="106"/>
      <c r="L118" s="83">
        <f>SUM(C118:K118)</f>
        <v>64</v>
      </c>
      <c r="M118" s="71"/>
      <c r="P118" s="35"/>
    </row>
    <row r="119" spans="1:16" s="80" customFormat="1" ht="15" x14ac:dyDescent="0.25">
      <c r="A119" s="93" t="s">
        <v>703</v>
      </c>
      <c r="B119" s="105" t="s">
        <v>467</v>
      </c>
      <c r="C119" s="65"/>
      <c r="D119" s="89"/>
      <c r="F119" s="75">
        <v>63</v>
      </c>
      <c r="G119" s="75"/>
      <c r="H119" s="89"/>
      <c r="I119" s="89"/>
      <c r="J119" s="89"/>
      <c r="K119" s="89"/>
      <c r="L119" s="83">
        <f>SUM(F119:K119)</f>
        <v>63</v>
      </c>
      <c r="M119" s="71"/>
      <c r="O119" s="35"/>
      <c r="P119" s="35"/>
    </row>
    <row r="120" spans="1:16" s="35" customFormat="1" ht="15" x14ac:dyDescent="0.25">
      <c r="A120" s="93" t="s">
        <v>704</v>
      </c>
      <c r="B120" s="105" t="s">
        <v>599</v>
      </c>
      <c r="C120" s="65"/>
      <c r="E120"/>
      <c r="F120"/>
      <c r="G120"/>
      <c r="H120" s="75">
        <v>63</v>
      </c>
      <c r="I120" s="76"/>
      <c r="J120" s="76"/>
      <c r="K120" s="106"/>
      <c r="L120" s="83">
        <f>SUM(H120:K120)</f>
        <v>63</v>
      </c>
      <c r="M120" s="71"/>
      <c r="N120" s="80"/>
      <c r="O120" s="80"/>
      <c r="P120" s="80"/>
    </row>
    <row r="121" spans="1:16" s="35" customFormat="1" ht="15" x14ac:dyDescent="0.25">
      <c r="A121" s="93" t="s">
        <v>705</v>
      </c>
      <c r="B121" s="110" t="s">
        <v>468</v>
      </c>
      <c r="C121" s="65"/>
      <c r="D121" s="75"/>
      <c r="E121" s="106"/>
      <c r="F121" s="75">
        <v>62</v>
      </c>
      <c r="G121" s="75"/>
      <c r="H121" s="81"/>
      <c r="I121" s="81"/>
      <c r="J121" s="81"/>
      <c r="K121" s="75"/>
      <c r="L121" s="83">
        <f>SUM(F121:K121)</f>
        <v>62</v>
      </c>
      <c r="M121" s="71"/>
      <c r="N121" s="80"/>
      <c r="O121" s="80"/>
    </row>
    <row r="122" spans="1:16" s="35" customFormat="1" ht="15" x14ac:dyDescent="0.25">
      <c r="A122" s="93" t="s">
        <v>706</v>
      </c>
      <c r="B122" s="105" t="s">
        <v>469</v>
      </c>
      <c r="C122" s="65"/>
      <c r="F122" s="75">
        <v>61</v>
      </c>
      <c r="G122" s="76"/>
      <c r="H122" s="75"/>
      <c r="I122" s="75"/>
      <c r="J122" s="75"/>
      <c r="K122" s="75"/>
      <c r="L122" s="83">
        <f>SUM(F122:K122)</f>
        <v>61</v>
      </c>
      <c r="M122" s="71"/>
      <c r="O122"/>
      <c r="P122" s="80"/>
    </row>
    <row r="123" spans="1:16" s="35" customFormat="1" ht="15" x14ac:dyDescent="0.25">
      <c r="A123" s="93" t="s">
        <v>707</v>
      </c>
      <c r="B123" s="110" t="s">
        <v>601</v>
      </c>
      <c r="C123" s="65"/>
      <c r="D123" s="89"/>
      <c r="E123" s="80"/>
      <c r="F123" s="80"/>
      <c r="G123" s="81"/>
      <c r="H123" s="75">
        <v>56</v>
      </c>
      <c r="I123" s="75"/>
      <c r="J123" s="75"/>
      <c r="K123" s="106"/>
      <c r="L123" s="83">
        <f>SUM(C123:K123)</f>
        <v>56</v>
      </c>
      <c r="M123" s="80"/>
      <c r="N123" s="80"/>
      <c r="O123" s="80"/>
      <c r="P123" s="80"/>
    </row>
    <row r="124" spans="1:16" s="35" customFormat="1" ht="15" x14ac:dyDescent="0.25">
      <c r="A124" s="93"/>
      <c r="B124" s="105"/>
      <c r="C124" s="65"/>
      <c r="D124" s="75"/>
      <c r="E124" s="75"/>
      <c r="F124" s="75"/>
      <c r="G124" s="65"/>
      <c r="H124" s="75"/>
      <c r="I124" s="75"/>
      <c r="J124" s="75"/>
      <c r="K124" s="106"/>
      <c r="L124" s="83"/>
      <c r="M124" s="71"/>
      <c r="N124"/>
      <c r="O124" s="80"/>
      <c r="P124" s="80"/>
    </row>
    <row r="125" spans="1:16" s="35" customFormat="1" ht="15" x14ac:dyDescent="0.25">
      <c r="A125" s="93"/>
      <c r="B125" s="105"/>
      <c r="C125" s="65"/>
      <c r="E125"/>
      <c r="F125"/>
      <c r="G125"/>
      <c r="H125" s="75"/>
      <c r="I125"/>
      <c r="J125" s="75"/>
      <c r="K125"/>
      <c r="L125" s="77"/>
      <c r="M125" s="4"/>
      <c r="N125"/>
      <c r="O125"/>
    </row>
    <row r="126" spans="1:16" s="35" customFormat="1" ht="15" x14ac:dyDescent="0.25">
      <c r="A126" s="93"/>
      <c r="B126" s="105"/>
      <c r="C126" s="65"/>
      <c r="D126" s="42"/>
      <c r="E126"/>
      <c r="F126" s="76"/>
      <c r="G126" s="75"/>
      <c r="H126" s="75"/>
      <c r="I126" s="75"/>
      <c r="J126" s="75"/>
      <c r="K126" s="75"/>
      <c r="L126" s="83"/>
      <c r="M126" s="4"/>
      <c r="O126" s="80"/>
      <c r="P126" s="80"/>
    </row>
    <row r="127" spans="1:16" s="35" customFormat="1" ht="15" x14ac:dyDescent="0.25">
      <c r="A127" s="93"/>
      <c r="B127" s="105"/>
      <c r="C127" s="65"/>
      <c r="D127" s="89"/>
      <c r="E127" s="80"/>
      <c r="F127" s="81"/>
      <c r="G127" s="75"/>
      <c r="H127" s="75"/>
      <c r="I127" s="75"/>
      <c r="J127" s="75"/>
      <c r="K127" s="106"/>
      <c r="L127" s="83"/>
      <c r="M127" s="4"/>
      <c r="N127" s="80"/>
      <c r="O127" s="80"/>
      <c r="P127" s="71"/>
    </row>
    <row r="128" spans="1:16" s="35" customFormat="1" ht="15" x14ac:dyDescent="0.25">
      <c r="A128" s="93"/>
      <c r="B128" s="105"/>
      <c r="C128" s="65"/>
      <c r="F128" s="23"/>
      <c r="G128" s="26"/>
      <c r="H128" s="75"/>
      <c r="I128" s="75"/>
      <c r="J128" s="75"/>
      <c r="K128" s="106"/>
      <c r="L128" s="108"/>
      <c r="M128" s="71"/>
      <c r="N128" s="80"/>
      <c r="O128" s="80"/>
      <c r="P128" s="80"/>
    </row>
    <row r="129" spans="1:16" s="35" customFormat="1" ht="15" x14ac:dyDescent="0.25">
      <c r="A129" s="93"/>
      <c r="B129" s="105"/>
      <c r="C129" s="65"/>
      <c r="D129" s="75"/>
      <c r="E129" s="106"/>
      <c r="F129" s="75"/>
      <c r="G129" s="75"/>
      <c r="H129" s="75"/>
      <c r="I129" s="75"/>
      <c r="J129" s="75"/>
      <c r="K129" s="106"/>
      <c r="L129" s="83"/>
      <c r="M129" s="71"/>
      <c r="N129" s="80"/>
      <c r="P129" s="80"/>
    </row>
    <row r="130" spans="1:16" s="35" customFormat="1" ht="15" x14ac:dyDescent="0.25">
      <c r="A130" s="93"/>
      <c r="B130" s="105"/>
      <c r="C130" s="65"/>
      <c r="D130" s="65"/>
      <c r="E130" s="75"/>
      <c r="F130" s="65"/>
      <c r="G130" s="75"/>
      <c r="H130" s="75"/>
      <c r="I130" s="75"/>
      <c r="J130" s="75"/>
      <c r="K130" s="89"/>
      <c r="L130" s="83"/>
      <c r="M130" s="4"/>
      <c r="N130" s="80"/>
      <c r="O130" s="80"/>
      <c r="P130" s="80"/>
    </row>
    <row r="131" spans="1:16" ht="15" x14ac:dyDescent="0.25">
      <c r="A131" s="93"/>
      <c r="B131" s="119"/>
      <c r="C131" s="65"/>
      <c r="H131" s="76"/>
      <c r="J131" s="75"/>
    </row>
    <row r="132" spans="1:16" ht="15" x14ac:dyDescent="0.25">
      <c r="A132" s="93"/>
      <c r="B132" s="119"/>
      <c r="C132" s="65"/>
      <c r="D132" s="75"/>
      <c r="E132" s="65"/>
      <c r="F132" s="75"/>
      <c r="G132" s="75"/>
      <c r="H132" s="75"/>
      <c r="I132" s="75"/>
      <c r="J132" s="75"/>
      <c r="K132" s="75"/>
      <c r="L132" s="83"/>
      <c r="N132" s="80"/>
      <c r="O132" s="80"/>
    </row>
    <row r="133" spans="1:16" ht="15" x14ac:dyDescent="0.25">
      <c r="A133" s="93"/>
      <c r="B133" s="119"/>
      <c r="C133" s="65"/>
      <c r="D133" s="89"/>
      <c r="E133" s="80"/>
      <c r="F133" s="81"/>
      <c r="G133" s="75"/>
      <c r="H133" s="75"/>
      <c r="I133" s="75"/>
      <c r="J133" s="75"/>
      <c r="K133" s="106"/>
      <c r="L133" s="83"/>
      <c r="M133" s="71"/>
      <c r="N133" s="80"/>
      <c r="O133" s="80"/>
    </row>
    <row r="134" spans="1:16" ht="15" x14ac:dyDescent="0.25">
      <c r="A134" s="93"/>
      <c r="B134" s="119"/>
      <c r="C134" s="65"/>
      <c r="H134" s="75"/>
      <c r="I134" s="75"/>
      <c r="J134" s="75"/>
      <c r="K134" s="106"/>
      <c r="M134" s="71"/>
      <c r="N134" s="80"/>
      <c r="O134" s="80"/>
    </row>
    <row r="135" spans="1:16" ht="15" x14ac:dyDescent="0.25">
      <c r="A135" s="93"/>
      <c r="B135" s="119"/>
      <c r="C135" s="65"/>
      <c r="D135" s="89"/>
      <c r="E135" s="81"/>
      <c r="F135" s="81"/>
      <c r="G135" s="89"/>
      <c r="H135" s="118"/>
      <c r="I135" s="75"/>
      <c r="J135" s="75"/>
      <c r="K135" s="89"/>
      <c r="L135" s="83"/>
      <c r="M135" s="71"/>
      <c r="N135" s="80"/>
      <c r="O135" s="80"/>
    </row>
    <row r="136" spans="1:16" ht="15" x14ac:dyDescent="0.25">
      <c r="A136" s="93"/>
      <c r="B136" s="119"/>
      <c r="C136" s="65"/>
      <c r="D136" s="81"/>
      <c r="E136" s="81"/>
      <c r="F136" s="81"/>
      <c r="G136" s="75"/>
      <c r="H136" s="75"/>
      <c r="I136" s="75"/>
      <c r="J136" s="65"/>
      <c r="K136" s="75"/>
      <c r="L136" s="83"/>
      <c r="M136" s="80"/>
      <c r="N136" s="80"/>
      <c r="O136" s="80"/>
    </row>
    <row r="137" spans="1:16" ht="15" x14ac:dyDescent="0.25">
      <c r="A137" s="9"/>
      <c r="B137" s="119"/>
      <c r="C137" s="65"/>
      <c r="D137" s="75"/>
      <c r="E137" s="89"/>
      <c r="F137" s="89"/>
      <c r="G137" s="75"/>
      <c r="H137" s="75"/>
      <c r="I137" s="75"/>
      <c r="J137" s="65"/>
      <c r="K137" s="106"/>
      <c r="L137" s="83"/>
      <c r="N137" s="80"/>
      <c r="O137" s="80"/>
    </row>
    <row r="138" spans="1:16" ht="15" x14ac:dyDescent="0.25">
      <c r="A138" s="9"/>
      <c r="B138" s="119"/>
      <c r="C138" s="65"/>
      <c r="D138" s="65"/>
      <c r="E138" s="75"/>
      <c r="F138" s="75"/>
      <c r="G138" s="75"/>
      <c r="H138" s="75"/>
      <c r="I138" s="75"/>
      <c r="J138" s="65"/>
      <c r="K138" s="75"/>
      <c r="L138" s="83"/>
      <c r="M138" s="80"/>
      <c r="N138" s="80"/>
      <c r="O138" s="80"/>
    </row>
    <row r="139" spans="1:16" ht="15" x14ac:dyDescent="0.25">
      <c r="B139" s="119"/>
      <c r="C139" s="65"/>
      <c r="H139" s="75"/>
      <c r="J139" s="65"/>
    </row>
    <row r="140" spans="1:16" ht="15" x14ac:dyDescent="0.25">
      <c r="B140" s="119"/>
      <c r="C140" s="65"/>
      <c r="G140" s="76"/>
      <c r="H140" s="75"/>
      <c r="I140" s="75"/>
      <c r="J140" s="65"/>
      <c r="K140" s="75"/>
      <c r="M140" s="71"/>
      <c r="N140" s="35"/>
      <c r="O140" s="80"/>
    </row>
    <row r="141" spans="1:16" ht="15" x14ac:dyDescent="0.25">
      <c r="B141" s="119"/>
      <c r="C141" s="65"/>
      <c r="D141" s="75"/>
      <c r="E141" s="80"/>
      <c r="F141" s="75"/>
      <c r="G141" s="75"/>
      <c r="H141" s="75"/>
      <c r="I141" s="75"/>
      <c r="J141" s="65"/>
      <c r="K141" s="75"/>
      <c r="L141" s="83"/>
      <c r="M141" s="80"/>
      <c r="O141" s="35"/>
    </row>
    <row r="142" spans="1:16" ht="15" x14ac:dyDescent="0.25">
      <c r="B142" s="119"/>
      <c r="C142" s="65"/>
      <c r="G142" s="76"/>
      <c r="H142" s="75"/>
      <c r="I142" s="75"/>
      <c r="J142" s="65"/>
      <c r="K142" s="106"/>
      <c r="N142" s="80"/>
      <c r="O142" s="80"/>
    </row>
    <row r="143" spans="1:16" ht="15" x14ac:dyDescent="0.25">
      <c r="B143" s="119"/>
      <c r="C143" s="65"/>
      <c r="D143" s="75"/>
      <c r="E143" s="75"/>
      <c r="F143" s="75"/>
      <c r="G143" s="65"/>
      <c r="H143" s="75"/>
      <c r="I143" s="75"/>
      <c r="J143" s="65"/>
      <c r="K143" s="106"/>
      <c r="L143" s="83"/>
      <c r="M143" s="80"/>
      <c r="N143" s="80"/>
      <c r="O143" s="35"/>
    </row>
    <row r="144" spans="1:16" ht="15" x14ac:dyDescent="0.25">
      <c r="B144" s="119"/>
      <c r="C144" s="65"/>
      <c r="D144" s="75"/>
      <c r="E144" s="65"/>
      <c r="F144" s="65"/>
      <c r="G144" s="75"/>
      <c r="H144" s="75"/>
      <c r="I144" s="75"/>
      <c r="J144" s="65"/>
      <c r="K144" s="89"/>
      <c r="L144" s="83"/>
      <c r="M144" s="71"/>
      <c r="N144" s="80"/>
      <c r="O144" s="80"/>
    </row>
    <row r="145" spans="2:15" ht="15" x14ac:dyDescent="0.25">
      <c r="B145" s="119"/>
      <c r="C145" s="65"/>
      <c r="D145" s="75"/>
      <c r="E145" s="106"/>
      <c r="F145" s="75"/>
      <c r="G145" s="75"/>
      <c r="H145" s="75"/>
      <c r="I145" s="75"/>
      <c r="J145" s="65"/>
      <c r="K145" s="81"/>
      <c r="L145" s="83"/>
      <c r="N145" s="35"/>
      <c r="O145" s="80"/>
    </row>
    <row r="146" spans="2:15" ht="15" x14ac:dyDescent="0.25">
      <c r="B146" s="119"/>
      <c r="C146" s="65"/>
      <c r="H146" s="76"/>
      <c r="J146" s="65"/>
    </row>
    <row r="147" spans="2:15" x14ac:dyDescent="0.2">
      <c r="B147"/>
      <c r="C147" s="143"/>
    </row>
    <row r="148" spans="2:15" x14ac:dyDescent="0.2">
      <c r="B148"/>
      <c r="C148" s="143"/>
    </row>
    <row r="149" spans="2:15" x14ac:dyDescent="0.2">
      <c r="B149"/>
      <c r="C149" s="14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V112"/>
  <sheetViews>
    <sheetView workbookViewId="0">
      <selection activeCell="S16" sqref="S16"/>
    </sheetView>
  </sheetViews>
  <sheetFormatPr defaultRowHeight="12.75" x14ac:dyDescent="0.2"/>
  <cols>
    <col min="1" max="1" width="3.85546875" style="28" customWidth="1"/>
    <col min="2" max="2" width="21.7109375" style="1" customWidth="1"/>
    <col min="3" max="11" width="7.7109375" customWidth="1"/>
    <col min="12" max="12" width="6.5703125" style="77" customWidth="1"/>
    <col min="13" max="13" width="9.140625" style="4"/>
    <col min="15" max="15" width="16.7109375" customWidth="1"/>
  </cols>
  <sheetData>
    <row r="1" spans="1:22" ht="23.25" x14ac:dyDescent="0.35">
      <c r="A1" s="5"/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2" spans="1:22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2" ht="20.25" x14ac:dyDescent="0.3">
      <c r="A3" s="5"/>
      <c r="B3" s="11" t="s">
        <v>0</v>
      </c>
      <c r="C3" s="40" t="s">
        <v>74</v>
      </c>
      <c r="D3" s="7"/>
      <c r="E3" s="7"/>
      <c r="F3" s="7"/>
      <c r="G3" s="7"/>
      <c r="H3" s="7"/>
      <c r="I3" s="7"/>
      <c r="J3" s="7"/>
      <c r="K3" s="7"/>
    </row>
    <row r="4" spans="1:22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2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22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22" s="80" customFormat="1" ht="15" x14ac:dyDescent="0.25">
      <c r="A7" s="93" t="s">
        <v>17</v>
      </c>
      <c r="B7" s="105" t="s">
        <v>237</v>
      </c>
      <c r="C7" s="75">
        <v>87</v>
      </c>
      <c r="D7" s="75">
        <v>92</v>
      </c>
      <c r="E7" s="75">
        <v>96</v>
      </c>
      <c r="F7" s="75">
        <v>95</v>
      </c>
      <c r="G7" s="75">
        <v>90</v>
      </c>
      <c r="H7" s="75">
        <v>91</v>
      </c>
      <c r="I7" s="75">
        <v>93</v>
      </c>
      <c r="J7" s="75">
        <v>97</v>
      </c>
      <c r="K7" s="81"/>
      <c r="L7" s="83">
        <f t="shared" ref="L7:L20" si="0">SUM(C7:K7)</f>
        <v>741</v>
      </c>
      <c r="S7" s="35"/>
      <c r="T7" s="99"/>
      <c r="U7" s="99"/>
      <c r="V7" s="79"/>
    </row>
    <row r="8" spans="1:22" s="80" customFormat="1" ht="15" x14ac:dyDescent="0.25">
      <c r="A8" s="93" t="s">
        <v>18</v>
      </c>
      <c r="B8" s="105" t="s">
        <v>226</v>
      </c>
      <c r="C8" s="75">
        <v>98</v>
      </c>
      <c r="D8" s="75">
        <v>98</v>
      </c>
      <c r="E8" s="75">
        <v>98</v>
      </c>
      <c r="F8" s="75">
        <v>98</v>
      </c>
      <c r="G8" s="75">
        <v>97</v>
      </c>
      <c r="H8" s="75"/>
      <c r="I8" s="75">
        <v>98</v>
      </c>
      <c r="J8" s="75">
        <v>99</v>
      </c>
      <c r="K8" s="75"/>
      <c r="L8" s="83">
        <f t="shared" si="0"/>
        <v>686</v>
      </c>
      <c r="M8" s="71"/>
      <c r="T8" s="86"/>
      <c r="U8" s="86"/>
      <c r="V8" s="79"/>
    </row>
    <row r="9" spans="1:22" s="80" customFormat="1" ht="15" x14ac:dyDescent="0.25">
      <c r="A9" s="93" t="s">
        <v>19</v>
      </c>
      <c r="B9" s="105" t="s">
        <v>232</v>
      </c>
      <c r="C9" s="75">
        <v>92</v>
      </c>
      <c r="D9" s="75">
        <v>94</v>
      </c>
      <c r="E9" s="75">
        <v>95</v>
      </c>
      <c r="F9" s="75">
        <v>92</v>
      </c>
      <c r="G9" s="75">
        <v>89</v>
      </c>
      <c r="H9" s="75">
        <v>97</v>
      </c>
      <c r="I9" s="75">
        <v>96</v>
      </c>
      <c r="J9" s="75"/>
      <c r="K9" s="81"/>
      <c r="L9" s="83">
        <f t="shared" si="0"/>
        <v>655</v>
      </c>
      <c r="M9" s="71"/>
      <c r="R9"/>
    </row>
    <row r="10" spans="1:22" s="80" customFormat="1" ht="15" x14ac:dyDescent="0.25">
      <c r="A10" s="93" t="s">
        <v>20</v>
      </c>
      <c r="B10" s="105" t="s">
        <v>239</v>
      </c>
      <c r="C10" s="75">
        <v>85</v>
      </c>
      <c r="D10" s="75">
        <v>90</v>
      </c>
      <c r="E10" s="75">
        <v>92</v>
      </c>
      <c r="F10" s="75">
        <v>94</v>
      </c>
      <c r="G10" s="75">
        <v>92</v>
      </c>
      <c r="H10" s="75"/>
      <c r="I10" s="75">
        <v>90</v>
      </c>
      <c r="J10" s="75">
        <v>96</v>
      </c>
      <c r="K10" s="75"/>
      <c r="L10" s="83">
        <f t="shared" si="0"/>
        <v>639</v>
      </c>
      <c r="Q10"/>
      <c r="R10"/>
    </row>
    <row r="11" spans="1:22" s="80" customFormat="1" ht="15" x14ac:dyDescent="0.25">
      <c r="A11" s="93" t="s">
        <v>21</v>
      </c>
      <c r="B11" s="105" t="s">
        <v>235</v>
      </c>
      <c r="C11" s="75">
        <v>89</v>
      </c>
      <c r="D11" s="75">
        <v>89</v>
      </c>
      <c r="E11" s="75"/>
      <c r="F11" s="75">
        <v>91</v>
      </c>
      <c r="G11" s="75">
        <v>87</v>
      </c>
      <c r="H11" s="75">
        <v>88</v>
      </c>
      <c r="I11" s="75">
        <v>95</v>
      </c>
      <c r="J11" s="75">
        <v>95</v>
      </c>
      <c r="K11" s="75"/>
      <c r="L11" s="83">
        <f t="shared" si="0"/>
        <v>634</v>
      </c>
      <c r="M11" s="71"/>
    </row>
    <row r="12" spans="1:22" s="80" customFormat="1" ht="15" x14ac:dyDescent="0.25">
      <c r="A12" s="93" t="s">
        <v>22</v>
      </c>
      <c r="B12" s="105" t="s">
        <v>470</v>
      </c>
      <c r="C12" s="65"/>
      <c r="D12" s="75"/>
      <c r="E12" s="75"/>
      <c r="F12" s="75">
        <v>100</v>
      </c>
      <c r="G12" s="75">
        <v>99</v>
      </c>
      <c r="H12" s="75">
        <v>100</v>
      </c>
      <c r="I12" s="75">
        <v>100</v>
      </c>
      <c r="J12" s="75">
        <v>100</v>
      </c>
      <c r="K12" s="75"/>
      <c r="L12" s="83">
        <f t="shared" si="0"/>
        <v>499</v>
      </c>
      <c r="M12" s="71"/>
    </row>
    <row r="13" spans="1:22" s="80" customFormat="1" ht="15" x14ac:dyDescent="0.25">
      <c r="A13" s="93" t="s">
        <v>23</v>
      </c>
      <c r="B13" s="105" t="s">
        <v>228</v>
      </c>
      <c r="C13" s="75">
        <v>96</v>
      </c>
      <c r="D13" s="75">
        <v>100</v>
      </c>
      <c r="E13" s="75">
        <v>100</v>
      </c>
      <c r="F13" s="75">
        <v>99</v>
      </c>
      <c r="G13" s="75">
        <v>100</v>
      </c>
      <c r="H13" s="75"/>
      <c r="I13" s="75"/>
      <c r="J13" s="75"/>
      <c r="K13" s="75"/>
      <c r="L13" s="83">
        <f t="shared" si="0"/>
        <v>495</v>
      </c>
      <c r="M13" s="71"/>
      <c r="R13" s="100"/>
      <c r="S13" s="35"/>
    </row>
    <row r="14" spans="1:22" s="80" customFormat="1" ht="15" x14ac:dyDescent="0.25">
      <c r="A14" s="93" t="s">
        <v>24</v>
      </c>
      <c r="B14" s="105" t="s">
        <v>227</v>
      </c>
      <c r="C14" s="75">
        <v>97</v>
      </c>
      <c r="D14" s="75">
        <v>99</v>
      </c>
      <c r="E14" s="75">
        <v>99</v>
      </c>
      <c r="F14" s="75">
        <v>97</v>
      </c>
      <c r="G14" s="75">
        <v>98</v>
      </c>
      <c r="H14" s="75"/>
      <c r="I14" s="75"/>
      <c r="J14" s="75"/>
      <c r="K14" s="75"/>
      <c r="L14" s="83">
        <f t="shared" si="0"/>
        <v>490</v>
      </c>
      <c r="M14" s="71"/>
      <c r="R14"/>
      <c r="S14" s="86"/>
    </row>
    <row r="15" spans="1:22" s="80" customFormat="1" ht="15" x14ac:dyDescent="0.25">
      <c r="A15" s="93" t="s">
        <v>25</v>
      </c>
      <c r="B15" s="105" t="s">
        <v>247</v>
      </c>
      <c r="C15" s="75">
        <v>77</v>
      </c>
      <c r="D15" s="81"/>
      <c r="E15" s="75">
        <v>87</v>
      </c>
      <c r="F15" s="75">
        <v>85</v>
      </c>
      <c r="G15" s="75"/>
      <c r="H15" s="75">
        <v>79</v>
      </c>
      <c r="I15" s="75">
        <v>83</v>
      </c>
      <c r="J15" s="89"/>
      <c r="K15" s="75"/>
      <c r="L15" s="83">
        <f t="shared" si="0"/>
        <v>411</v>
      </c>
      <c r="Q15"/>
      <c r="R15"/>
    </row>
    <row r="16" spans="1:22" s="80" customFormat="1" ht="15" x14ac:dyDescent="0.25">
      <c r="A16" s="93" t="s">
        <v>26</v>
      </c>
      <c r="B16" s="105" t="s">
        <v>317</v>
      </c>
      <c r="C16" s="75">
        <v>99</v>
      </c>
      <c r="D16" s="75">
        <v>97</v>
      </c>
      <c r="E16" s="75">
        <v>97</v>
      </c>
      <c r="F16" s="75">
        <v>96</v>
      </c>
      <c r="G16" s="81"/>
      <c r="H16" s="81"/>
      <c r="I16" s="81"/>
      <c r="J16" s="81"/>
      <c r="K16" s="81"/>
      <c r="L16" s="83">
        <f t="shared" si="0"/>
        <v>389</v>
      </c>
      <c r="M16" s="71"/>
      <c r="R16"/>
    </row>
    <row r="17" spans="1:19" s="80" customFormat="1" ht="15" x14ac:dyDescent="0.25">
      <c r="A17" s="93" t="s">
        <v>27</v>
      </c>
      <c r="B17" s="105" t="s">
        <v>400</v>
      </c>
      <c r="C17" s="64"/>
      <c r="D17" s="75"/>
      <c r="E17" s="75">
        <v>93</v>
      </c>
      <c r="F17" s="75">
        <v>88</v>
      </c>
      <c r="G17" s="75">
        <v>95</v>
      </c>
      <c r="H17" s="75">
        <v>99</v>
      </c>
      <c r="I17" s="75"/>
      <c r="J17" s="75"/>
      <c r="K17" s="81"/>
      <c r="L17" s="83">
        <f t="shared" si="0"/>
        <v>375</v>
      </c>
      <c r="M17" s="71"/>
      <c r="R17" s="35"/>
    </row>
    <row r="18" spans="1:19" s="80" customFormat="1" ht="15" x14ac:dyDescent="0.25">
      <c r="A18" s="93" t="s">
        <v>28</v>
      </c>
      <c r="B18" s="105" t="s">
        <v>229</v>
      </c>
      <c r="C18" s="75">
        <v>95</v>
      </c>
      <c r="D18" s="75">
        <v>93</v>
      </c>
      <c r="E18" s="75">
        <v>94</v>
      </c>
      <c r="F18" s="75">
        <v>93</v>
      </c>
      <c r="G18" s="75"/>
      <c r="H18" s="75"/>
      <c r="I18" s="75"/>
      <c r="J18" s="75"/>
      <c r="K18" s="75"/>
      <c r="L18" s="83">
        <f t="shared" si="0"/>
        <v>375</v>
      </c>
      <c r="P18" s="71"/>
      <c r="Q18"/>
      <c r="S18" s="35"/>
    </row>
    <row r="19" spans="1:19" s="80" customFormat="1" ht="15" x14ac:dyDescent="0.25">
      <c r="A19" s="93" t="s">
        <v>29</v>
      </c>
      <c r="B19" s="105" t="s">
        <v>245</v>
      </c>
      <c r="C19" s="75">
        <v>79</v>
      </c>
      <c r="D19" s="75">
        <v>86</v>
      </c>
      <c r="E19" s="75">
        <v>90</v>
      </c>
      <c r="F19" s="75">
        <v>87</v>
      </c>
      <c r="G19" s="81"/>
      <c r="H19" s="81"/>
      <c r="I19" s="81"/>
      <c r="J19" s="81"/>
      <c r="K19" s="81"/>
      <c r="L19" s="83">
        <f t="shared" si="0"/>
        <v>342</v>
      </c>
      <c r="M19" s="71"/>
      <c r="R19"/>
    </row>
    <row r="20" spans="1:19" s="80" customFormat="1" ht="15" x14ac:dyDescent="0.25">
      <c r="A20" s="93" t="s">
        <v>30</v>
      </c>
      <c r="B20" s="105" t="s">
        <v>677</v>
      </c>
      <c r="C20" s="65"/>
      <c r="D20" s="81"/>
      <c r="E20" s="81"/>
      <c r="F20" s="81"/>
      <c r="G20" s="81"/>
      <c r="H20" s="75">
        <v>83</v>
      </c>
      <c r="I20" s="75">
        <v>88</v>
      </c>
      <c r="J20" s="75">
        <v>94</v>
      </c>
      <c r="K20" s="81"/>
      <c r="L20" s="83">
        <f t="shared" si="0"/>
        <v>265</v>
      </c>
      <c r="M20" s="71"/>
      <c r="P20" s="71"/>
      <c r="S20" s="35"/>
    </row>
    <row r="21" spans="1:19" s="80" customFormat="1" ht="15" x14ac:dyDescent="0.25">
      <c r="A21" s="93" t="s">
        <v>31</v>
      </c>
      <c r="B21" s="105" t="s">
        <v>473</v>
      </c>
      <c r="C21" s="65"/>
      <c r="D21" s="75"/>
      <c r="E21" s="106"/>
      <c r="F21" s="75">
        <v>86</v>
      </c>
      <c r="G21" s="75">
        <v>81</v>
      </c>
      <c r="H21" s="75"/>
      <c r="I21" s="75"/>
      <c r="J21" s="75">
        <v>92</v>
      </c>
      <c r="K21" s="75"/>
      <c r="L21" s="83">
        <f>SUM(F21:K21)</f>
        <v>259</v>
      </c>
      <c r="M21" s="71"/>
      <c r="S21" s="35"/>
    </row>
    <row r="22" spans="1:19" s="80" customFormat="1" ht="15" x14ac:dyDescent="0.25">
      <c r="A22" s="93" t="s">
        <v>32</v>
      </c>
      <c r="B22" s="105" t="s">
        <v>250</v>
      </c>
      <c r="C22" s="75">
        <v>74</v>
      </c>
      <c r="D22" s="75">
        <v>84</v>
      </c>
      <c r="E22" s="75">
        <v>88</v>
      </c>
      <c r="F22" s="75"/>
      <c r="G22" s="75"/>
      <c r="H22" s="75"/>
      <c r="I22" s="75"/>
      <c r="J22" s="75"/>
      <c r="K22" s="81"/>
      <c r="L22" s="83">
        <f>SUM(C22:K22)</f>
        <v>246</v>
      </c>
      <c r="M22" s="71"/>
    </row>
    <row r="23" spans="1:19" s="80" customFormat="1" ht="15" x14ac:dyDescent="0.25">
      <c r="A23" s="93" t="s">
        <v>33</v>
      </c>
      <c r="B23" s="105" t="s">
        <v>244</v>
      </c>
      <c r="C23" s="75">
        <v>80</v>
      </c>
      <c r="D23" s="75">
        <v>78</v>
      </c>
      <c r="E23" s="75"/>
      <c r="F23" s="81"/>
      <c r="G23" s="75"/>
      <c r="H23" s="81"/>
      <c r="I23" s="75">
        <v>87</v>
      </c>
      <c r="J23" s="81"/>
      <c r="K23" s="81"/>
      <c r="L23" s="83">
        <f>SUM(C23:K23)</f>
        <v>245</v>
      </c>
      <c r="M23" s="71"/>
      <c r="S23" s="35"/>
    </row>
    <row r="24" spans="1:19" s="80" customFormat="1" ht="15" x14ac:dyDescent="0.25">
      <c r="A24" s="93" t="s">
        <v>34</v>
      </c>
      <c r="B24" s="105" t="s">
        <v>688</v>
      </c>
      <c r="C24" s="65"/>
      <c r="D24"/>
      <c r="E24"/>
      <c r="F24"/>
      <c r="G24" s="65"/>
      <c r="H24" s="75">
        <v>70</v>
      </c>
      <c r="I24" s="75">
        <v>85</v>
      </c>
      <c r="J24" s="75">
        <v>89</v>
      </c>
      <c r="K24" s="106"/>
      <c r="L24" s="83">
        <f>SUM(H24:K24)</f>
        <v>244</v>
      </c>
      <c r="M24" s="4"/>
      <c r="O24"/>
      <c r="P24" s="35"/>
    </row>
    <row r="25" spans="1:19" s="80" customFormat="1" ht="15" x14ac:dyDescent="0.25">
      <c r="A25" s="93" t="s">
        <v>35</v>
      </c>
      <c r="B25" s="105" t="s">
        <v>251</v>
      </c>
      <c r="C25" s="75">
        <v>73</v>
      </c>
      <c r="D25" s="75">
        <v>74</v>
      </c>
      <c r="E25" s="75"/>
      <c r="F25" s="75"/>
      <c r="G25" s="75"/>
      <c r="H25" s="75"/>
      <c r="I25" s="75">
        <v>84</v>
      </c>
      <c r="J25" s="75"/>
      <c r="K25" s="75"/>
      <c r="L25" s="65">
        <f>SUM(C25:K25)</f>
        <v>231</v>
      </c>
      <c r="M25" s="71"/>
    </row>
    <row r="26" spans="1:19" s="80" customFormat="1" ht="15" x14ac:dyDescent="0.25">
      <c r="A26" s="93" t="s">
        <v>36</v>
      </c>
      <c r="B26" s="105" t="s">
        <v>225</v>
      </c>
      <c r="C26" s="75">
        <v>100</v>
      </c>
      <c r="D26" s="75">
        <v>95</v>
      </c>
      <c r="E26" s="75"/>
      <c r="F26" s="75"/>
      <c r="G26" s="75"/>
      <c r="H26" s="75"/>
      <c r="I26" s="75"/>
      <c r="J26" s="75"/>
      <c r="K26" s="75"/>
      <c r="L26" s="83">
        <f>SUM(C26:K26)</f>
        <v>195</v>
      </c>
      <c r="M26" s="71"/>
    </row>
    <row r="27" spans="1:19" s="80" customFormat="1" ht="15" x14ac:dyDescent="0.25">
      <c r="A27" s="93" t="s">
        <v>37</v>
      </c>
      <c r="B27" s="105" t="s">
        <v>236</v>
      </c>
      <c r="C27" s="75">
        <v>88</v>
      </c>
      <c r="D27" s="75"/>
      <c r="E27" s="75"/>
      <c r="F27" s="75"/>
      <c r="G27" s="75"/>
      <c r="H27" s="75">
        <v>94</v>
      </c>
      <c r="I27" s="75"/>
      <c r="J27" s="75"/>
      <c r="K27" s="75"/>
      <c r="L27" s="83">
        <f>SUM(C27:K27)</f>
        <v>182</v>
      </c>
      <c r="M27" s="71"/>
      <c r="P27" s="71"/>
      <c r="Q27"/>
    </row>
    <row r="28" spans="1:19" s="80" customFormat="1" ht="15" x14ac:dyDescent="0.25">
      <c r="A28" s="93" t="s">
        <v>38</v>
      </c>
      <c r="B28" s="105" t="s">
        <v>234</v>
      </c>
      <c r="C28" s="75">
        <v>90</v>
      </c>
      <c r="D28" s="75">
        <v>88</v>
      </c>
      <c r="E28" s="75"/>
      <c r="F28" s="81"/>
      <c r="G28" s="75"/>
      <c r="H28" s="75"/>
      <c r="I28" s="75"/>
      <c r="J28" s="75"/>
      <c r="K28" s="81"/>
      <c r="L28" s="83">
        <f>SUM(C28:K28)</f>
        <v>178</v>
      </c>
      <c r="R28"/>
    </row>
    <row r="29" spans="1:19" s="80" customFormat="1" ht="15" x14ac:dyDescent="0.25">
      <c r="A29" s="93" t="s">
        <v>39</v>
      </c>
      <c r="B29" s="105" t="s">
        <v>471</v>
      </c>
      <c r="C29" s="65"/>
      <c r="D29" s="75"/>
      <c r="E29" s="65"/>
      <c r="F29" s="75">
        <v>90</v>
      </c>
      <c r="G29" s="75">
        <v>82</v>
      </c>
      <c r="H29" s="75"/>
      <c r="I29" s="75"/>
      <c r="J29" s="75"/>
      <c r="K29" s="81"/>
      <c r="L29" s="83">
        <f>SUM(F29:K29)</f>
        <v>172</v>
      </c>
      <c r="M29" s="71"/>
      <c r="Q29"/>
    </row>
    <row r="30" spans="1:19" s="80" customFormat="1" ht="15" x14ac:dyDescent="0.25">
      <c r="A30" s="93" t="s">
        <v>40</v>
      </c>
      <c r="B30" s="105" t="s">
        <v>241</v>
      </c>
      <c r="C30" s="75">
        <v>83</v>
      </c>
      <c r="D30" s="75">
        <v>82</v>
      </c>
      <c r="E30" s="75"/>
      <c r="F30" s="75"/>
      <c r="G30" s="75"/>
      <c r="H30" s="75"/>
      <c r="I30" s="75"/>
      <c r="J30" s="75"/>
      <c r="K30" s="75"/>
      <c r="L30" s="83">
        <f t="shared" ref="L30:L35" si="1">SUM(C30:K30)</f>
        <v>165</v>
      </c>
      <c r="M30" s="71"/>
      <c r="Q30"/>
      <c r="R30"/>
    </row>
    <row r="31" spans="1:19" s="80" customFormat="1" ht="15" x14ac:dyDescent="0.25">
      <c r="A31" s="93" t="s">
        <v>41</v>
      </c>
      <c r="B31" s="105" t="s">
        <v>238</v>
      </c>
      <c r="C31" s="75">
        <v>86</v>
      </c>
      <c r="D31" s="75">
        <v>76</v>
      </c>
      <c r="E31" s="75"/>
      <c r="F31" s="75"/>
      <c r="G31" s="75"/>
      <c r="H31" s="75"/>
      <c r="I31" s="75"/>
      <c r="J31" s="75"/>
      <c r="K31" s="75"/>
      <c r="L31" s="83">
        <f t="shared" si="1"/>
        <v>162</v>
      </c>
      <c r="M31" s="71"/>
    </row>
    <row r="32" spans="1:19" s="80" customFormat="1" ht="15" x14ac:dyDescent="0.25">
      <c r="A32" s="93" t="s">
        <v>42</v>
      </c>
      <c r="B32" s="105" t="s">
        <v>242</v>
      </c>
      <c r="C32" s="75">
        <v>82</v>
      </c>
      <c r="D32" s="75">
        <v>77</v>
      </c>
      <c r="E32" s="75"/>
      <c r="F32" s="75"/>
      <c r="G32" s="75"/>
      <c r="H32" s="75"/>
      <c r="I32" s="75"/>
      <c r="J32" s="75"/>
      <c r="K32" s="75"/>
      <c r="L32" s="83">
        <f t="shared" si="1"/>
        <v>159</v>
      </c>
      <c r="M32" s="71"/>
      <c r="P32" s="71"/>
      <c r="R32"/>
    </row>
    <row r="33" spans="1:19" s="80" customFormat="1" ht="15" x14ac:dyDescent="0.25">
      <c r="A33" s="93" t="s">
        <v>43</v>
      </c>
      <c r="B33" s="105" t="s">
        <v>249</v>
      </c>
      <c r="C33" s="75">
        <v>75</v>
      </c>
      <c r="D33" s="75">
        <v>83</v>
      </c>
      <c r="E33" s="81"/>
      <c r="F33" s="81"/>
      <c r="G33" s="75"/>
      <c r="H33" s="75"/>
      <c r="I33" s="75"/>
      <c r="J33" s="75"/>
      <c r="K33" s="89"/>
      <c r="L33" s="111">
        <f t="shared" si="1"/>
        <v>158</v>
      </c>
      <c r="M33" s="71"/>
      <c r="Q33"/>
    </row>
    <row r="34" spans="1:19" s="80" customFormat="1" ht="15" x14ac:dyDescent="0.25">
      <c r="A34" s="93" t="s">
        <v>44</v>
      </c>
      <c r="B34" s="105" t="s">
        <v>737</v>
      </c>
      <c r="C34" s="65"/>
      <c r="D34" s="75"/>
      <c r="E34" s="89"/>
      <c r="F34" s="75"/>
      <c r="G34" s="65"/>
      <c r="H34" s="75"/>
      <c r="I34" s="75">
        <v>99</v>
      </c>
      <c r="J34" s="75"/>
      <c r="K34" s="75"/>
      <c r="L34" s="83">
        <f t="shared" si="1"/>
        <v>99</v>
      </c>
      <c r="M34" s="71"/>
      <c r="P34"/>
      <c r="Q34"/>
      <c r="R34"/>
    </row>
    <row r="35" spans="1:19" s="80" customFormat="1" ht="15" x14ac:dyDescent="0.25">
      <c r="A35" s="93" t="s">
        <v>45</v>
      </c>
      <c r="B35" s="105" t="s">
        <v>759</v>
      </c>
      <c r="C35" s="65"/>
      <c r="D35" s="35"/>
      <c r="E35" s="35"/>
      <c r="F35" s="107"/>
      <c r="G35" s="65"/>
      <c r="H35" s="75"/>
      <c r="I35" s="75"/>
      <c r="J35" s="75">
        <v>98</v>
      </c>
      <c r="K35" s="106"/>
      <c r="L35" s="83">
        <f t="shared" si="1"/>
        <v>98</v>
      </c>
      <c r="M35" s="4"/>
      <c r="N35" s="35"/>
      <c r="P35"/>
      <c r="Q35"/>
    </row>
    <row r="36" spans="1:19" s="80" customFormat="1" ht="15" x14ac:dyDescent="0.25">
      <c r="A36" s="93" t="s">
        <v>46</v>
      </c>
      <c r="B36" s="105" t="s">
        <v>667</v>
      </c>
      <c r="C36" s="65"/>
      <c r="D36" s="75"/>
      <c r="E36" s="65"/>
      <c r="F36" s="75"/>
      <c r="G36" s="75"/>
      <c r="H36" s="75">
        <v>98</v>
      </c>
      <c r="I36" s="75"/>
      <c r="J36" s="75"/>
      <c r="K36" s="89"/>
      <c r="L36" s="83">
        <f>SUM(H36:K36)</f>
        <v>98</v>
      </c>
      <c r="M36" s="71"/>
      <c r="Q36"/>
    </row>
    <row r="37" spans="1:19" s="80" customFormat="1" ht="15" x14ac:dyDescent="0.25">
      <c r="A37" s="93" t="s">
        <v>47</v>
      </c>
      <c r="B37" s="105" t="s">
        <v>738</v>
      </c>
      <c r="C37" s="65"/>
      <c r="D37" s="75"/>
      <c r="E37" s="75"/>
      <c r="F37" s="65"/>
      <c r="G37" s="65"/>
      <c r="H37" s="75"/>
      <c r="I37" s="75">
        <v>97</v>
      </c>
      <c r="J37" s="81"/>
      <c r="K37" s="81"/>
      <c r="L37" s="83">
        <f>SUM(C37:K37)</f>
        <v>97</v>
      </c>
      <c r="M37" s="71"/>
      <c r="P37"/>
    </row>
    <row r="38" spans="1:19" s="80" customFormat="1" ht="15" x14ac:dyDescent="0.25">
      <c r="A38" s="93" t="s">
        <v>48</v>
      </c>
      <c r="B38" s="105" t="s">
        <v>318</v>
      </c>
      <c r="C38" s="75"/>
      <c r="D38" s="75">
        <v>96</v>
      </c>
      <c r="E38" s="89"/>
      <c r="F38" s="89"/>
      <c r="G38" s="75"/>
      <c r="H38" s="75"/>
      <c r="I38" s="75"/>
      <c r="J38" s="75"/>
      <c r="K38" s="75"/>
      <c r="L38" s="83">
        <f>SUM(C38:K38)</f>
        <v>96</v>
      </c>
      <c r="M38" s="71"/>
      <c r="Q38"/>
    </row>
    <row r="39" spans="1:19" s="80" customFormat="1" ht="15" x14ac:dyDescent="0.25">
      <c r="A39" s="93" t="s">
        <v>49</v>
      </c>
      <c r="B39" s="105" t="s">
        <v>668</v>
      </c>
      <c r="C39" s="65"/>
      <c r="D39" s="75"/>
      <c r="E39" s="75"/>
      <c r="F39" s="65"/>
      <c r="G39" s="65"/>
      <c r="H39" s="75">
        <v>96</v>
      </c>
      <c r="I39" s="75"/>
      <c r="J39" s="75"/>
      <c r="K39" s="81"/>
      <c r="L39" s="83">
        <f>SUM(H39:K39)</f>
        <v>96</v>
      </c>
      <c r="M39" s="71"/>
      <c r="R39"/>
    </row>
    <row r="40" spans="1:19" s="80" customFormat="1" ht="15" x14ac:dyDescent="0.25">
      <c r="A40" s="93" t="s">
        <v>50</v>
      </c>
      <c r="B40" s="105" t="s">
        <v>546</v>
      </c>
      <c r="C40" s="64"/>
      <c r="D40" s="75"/>
      <c r="E40" s="65"/>
      <c r="F40" s="65"/>
      <c r="G40" s="75">
        <v>96</v>
      </c>
      <c r="H40" s="81"/>
      <c r="I40" s="81"/>
      <c r="J40" s="81"/>
      <c r="K40" s="81"/>
      <c r="L40" s="83">
        <f>SUM(G40:K40)</f>
        <v>96</v>
      </c>
      <c r="M40" s="71"/>
      <c r="R40"/>
    </row>
    <row r="41" spans="1:19" s="80" customFormat="1" ht="15" x14ac:dyDescent="0.25">
      <c r="A41" s="93" t="s">
        <v>51</v>
      </c>
      <c r="B41" s="105" t="s">
        <v>669</v>
      </c>
      <c r="C41" s="65"/>
      <c r="D41" s="75"/>
      <c r="E41" s="106"/>
      <c r="F41" s="106"/>
      <c r="G41" s="65"/>
      <c r="H41" s="75">
        <v>95</v>
      </c>
      <c r="I41" s="75"/>
      <c r="J41" s="75"/>
      <c r="K41" s="106"/>
      <c r="L41" s="83">
        <f>SUM(H41:K41)</f>
        <v>95</v>
      </c>
      <c r="M41" s="71"/>
      <c r="Q41"/>
    </row>
    <row r="42" spans="1:19" s="80" customFormat="1" ht="15" x14ac:dyDescent="0.25">
      <c r="A42" s="93" t="s">
        <v>52</v>
      </c>
      <c r="B42" s="105" t="s">
        <v>739</v>
      </c>
      <c r="C42" s="65"/>
      <c r="D42" s="75"/>
      <c r="E42" s="65"/>
      <c r="F42" s="75"/>
      <c r="G42" s="65"/>
      <c r="H42" s="75"/>
      <c r="I42" s="75">
        <v>94</v>
      </c>
      <c r="J42" s="81"/>
      <c r="K42" s="81"/>
      <c r="L42" s="83">
        <f>SUM(C42:K42)</f>
        <v>94</v>
      </c>
      <c r="M42" s="71"/>
      <c r="P42"/>
      <c r="S42"/>
    </row>
    <row r="43" spans="1:19" s="80" customFormat="1" ht="15" x14ac:dyDescent="0.25">
      <c r="A43" s="93" t="s">
        <v>53</v>
      </c>
      <c r="B43" s="105" t="s">
        <v>547</v>
      </c>
      <c r="C43" s="64"/>
      <c r="D43" s="75"/>
      <c r="E43" s="106"/>
      <c r="F43" s="65"/>
      <c r="G43" s="75">
        <v>94</v>
      </c>
      <c r="H43" s="81"/>
      <c r="I43" s="81"/>
      <c r="J43" s="81"/>
      <c r="K43" s="75"/>
      <c r="L43" s="83">
        <f>SUM(C43:K43)</f>
        <v>94</v>
      </c>
      <c r="M43" s="71"/>
    </row>
    <row r="44" spans="1:19" s="80" customFormat="1" ht="15" x14ac:dyDescent="0.25">
      <c r="A44" s="93" t="s">
        <v>54</v>
      </c>
      <c r="B44" s="105" t="s">
        <v>230</v>
      </c>
      <c r="C44" s="75">
        <v>94</v>
      </c>
      <c r="D44" s="75"/>
      <c r="E44" s="75"/>
      <c r="F44" s="75"/>
      <c r="G44" s="75"/>
      <c r="H44" s="75"/>
      <c r="I44" s="75"/>
      <c r="J44" s="75"/>
      <c r="K44" s="75"/>
      <c r="L44" s="83">
        <f>SUM(C44:K44)</f>
        <v>94</v>
      </c>
      <c r="M44" s="71"/>
      <c r="S44" s="35"/>
    </row>
    <row r="45" spans="1:19" s="80" customFormat="1" ht="15" x14ac:dyDescent="0.25">
      <c r="A45" s="93" t="s">
        <v>55</v>
      </c>
      <c r="B45" s="105" t="s">
        <v>548</v>
      </c>
      <c r="C45" s="64"/>
      <c r="D45" s="75"/>
      <c r="E45" s="75"/>
      <c r="F45" s="65"/>
      <c r="G45" s="75">
        <v>93</v>
      </c>
      <c r="H45" s="75"/>
      <c r="I45" s="75"/>
      <c r="J45" s="75"/>
      <c r="K45" s="75"/>
      <c r="L45" s="83">
        <f>SUM(G45:K45)</f>
        <v>93</v>
      </c>
      <c r="M45" s="71"/>
    </row>
    <row r="46" spans="1:19" s="80" customFormat="1" ht="15" x14ac:dyDescent="0.25">
      <c r="A46" s="93" t="s">
        <v>56</v>
      </c>
      <c r="B46" s="105" t="s">
        <v>231</v>
      </c>
      <c r="C46" s="75">
        <v>93</v>
      </c>
      <c r="D46" s="75"/>
      <c r="E46" s="75"/>
      <c r="F46" s="75"/>
      <c r="G46" s="75"/>
      <c r="H46" s="75"/>
      <c r="I46" s="75"/>
      <c r="J46" s="75"/>
      <c r="K46" s="81"/>
      <c r="L46" s="83">
        <f>SUM(C46:K46)</f>
        <v>93</v>
      </c>
      <c r="M46" s="71"/>
    </row>
    <row r="47" spans="1:19" s="80" customFormat="1" ht="15" x14ac:dyDescent="0.25">
      <c r="A47" s="93" t="s">
        <v>57</v>
      </c>
      <c r="B47" s="105" t="s">
        <v>760</v>
      </c>
      <c r="C47" s="65"/>
      <c r="D47"/>
      <c r="E47"/>
      <c r="F47"/>
      <c r="G47"/>
      <c r="H47"/>
      <c r="I47" s="65"/>
      <c r="J47" s="75">
        <v>93</v>
      </c>
      <c r="K47" s="115"/>
      <c r="L47" s="83">
        <f>SUM(C47:K47)</f>
        <v>93</v>
      </c>
      <c r="M47" s="4"/>
      <c r="N47"/>
      <c r="O47"/>
      <c r="P47"/>
      <c r="R47"/>
    </row>
    <row r="48" spans="1:19" s="80" customFormat="1" ht="15" x14ac:dyDescent="0.25">
      <c r="A48" s="93" t="s">
        <v>58</v>
      </c>
      <c r="B48" s="105" t="s">
        <v>740</v>
      </c>
      <c r="C48" s="65"/>
      <c r="D48" s="75"/>
      <c r="E48" s="75"/>
      <c r="F48" s="65"/>
      <c r="G48" s="75"/>
      <c r="H48" s="75"/>
      <c r="I48" s="75">
        <v>92</v>
      </c>
      <c r="J48" s="81"/>
      <c r="K48" s="81"/>
      <c r="L48" s="83">
        <f>SUM(C48:K48)</f>
        <v>92</v>
      </c>
      <c r="M48" s="71"/>
      <c r="P48"/>
    </row>
    <row r="49" spans="1:18" s="80" customFormat="1" ht="15" x14ac:dyDescent="0.25">
      <c r="A49" s="93" t="s">
        <v>59</v>
      </c>
      <c r="B49" s="105" t="s">
        <v>670</v>
      </c>
      <c r="C49" s="65"/>
      <c r="D49" s="75"/>
      <c r="E49" s="75"/>
      <c r="F49" s="65"/>
      <c r="G49" s="65"/>
      <c r="H49" s="75">
        <v>92</v>
      </c>
      <c r="I49" s="75"/>
      <c r="J49" s="75"/>
      <c r="K49" s="75"/>
      <c r="L49" s="83">
        <f>SUM(H49:K49)</f>
        <v>92</v>
      </c>
    </row>
    <row r="50" spans="1:18" s="80" customFormat="1" ht="15" x14ac:dyDescent="0.25">
      <c r="A50" s="93" t="s">
        <v>60</v>
      </c>
      <c r="B50" s="105" t="s">
        <v>401</v>
      </c>
      <c r="C50" s="64"/>
      <c r="D50" s="75"/>
      <c r="E50" s="75">
        <v>91</v>
      </c>
      <c r="F50" s="75"/>
      <c r="G50" s="75"/>
      <c r="H50" s="75"/>
      <c r="I50" s="75"/>
      <c r="J50" s="75"/>
      <c r="K50" s="75"/>
      <c r="L50" s="83">
        <f>SUM(C50:K50)</f>
        <v>91</v>
      </c>
      <c r="M50" s="71"/>
      <c r="R50"/>
    </row>
    <row r="51" spans="1:18" s="80" customFormat="1" ht="15" x14ac:dyDescent="0.25">
      <c r="A51" s="93" t="s">
        <v>61</v>
      </c>
      <c r="B51" s="105" t="s">
        <v>761</v>
      </c>
      <c r="C51" s="65"/>
      <c r="D51" s="101"/>
      <c r="E51" s="88"/>
      <c r="F51" s="106"/>
      <c r="G51" s="65"/>
      <c r="H51" s="75"/>
      <c r="I51" s="65"/>
      <c r="J51" s="75">
        <v>91</v>
      </c>
      <c r="K51" s="106"/>
      <c r="L51" s="83">
        <f>SUM(C51:K51)</f>
        <v>91</v>
      </c>
      <c r="M51" s="71"/>
      <c r="P51"/>
      <c r="R51"/>
    </row>
    <row r="52" spans="1:18" s="80" customFormat="1" ht="15" x14ac:dyDescent="0.25">
      <c r="A52" s="93" t="s">
        <v>62</v>
      </c>
      <c r="B52" s="105" t="s">
        <v>549</v>
      </c>
      <c r="C52" s="64"/>
      <c r="D52" s="75"/>
      <c r="E52" s="81"/>
      <c r="F52" s="65"/>
      <c r="G52" s="75">
        <v>91</v>
      </c>
      <c r="H52" s="75"/>
      <c r="I52" s="75"/>
      <c r="J52" s="75"/>
      <c r="K52" s="81"/>
      <c r="L52" s="83">
        <f>SUM(G52:K52)</f>
        <v>91</v>
      </c>
      <c r="R52"/>
    </row>
    <row r="53" spans="1:18" s="80" customFormat="1" ht="15" x14ac:dyDescent="0.25">
      <c r="A53" s="93" t="s">
        <v>63</v>
      </c>
      <c r="B53" s="105" t="s">
        <v>233</v>
      </c>
      <c r="C53" s="75">
        <v>91</v>
      </c>
      <c r="D53" s="75"/>
      <c r="E53" s="75"/>
      <c r="F53" s="75"/>
      <c r="G53" s="75"/>
      <c r="H53" s="75"/>
      <c r="I53" s="75"/>
      <c r="J53" s="75"/>
      <c r="K53" s="81"/>
      <c r="L53" s="83">
        <f>SUM(C53:K53)</f>
        <v>91</v>
      </c>
      <c r="M53" s="71"/>
      <c r="Q53"/>
    </row>
    <row r="54" spans="1:18" s="80" customFormat="1" ht="15" x14ac:dyDescent="0.25">
      <c r="A54" s="93" t="s">
        <v>64</v>
      </c>
      <c r="B54" s="105" t="s">
        <v>741</v>
      </c>
      <c r="C54" s="65"/>
      <c r="D54"/>
      <c r="E54"/>
      <c r="F54"/>
      <c r="G54"/>
      <c r="H54"/>
      <c r="I54" s="75">
        <v>91</v>
      </c>
      <c r="J54" s="76"/>
      <c r="K54" s="106"/>
      <c r="L54" s="77">
        <f>SUM(I54:K54)</f>
        <v>91</v>
      </c>
      <c r="M54" s="4"/>
      <c r="N54"/>
      <c r="O54"/>
      <c r="P54"/>
    </row>
    <row r="55" spans="1:18" s="80" customFormat="1" ht="15" x14ac:dyDescent="0.25">
      <c r="A55" s="93" t="s">
        <v>65</v>
      </c>
      <c r="B55" s="105" t="s">
        <v>319</v>
      </c>
      <c r="C55" s="75"/>
      <c r="D55" s="75">
        <v>91</v>
      </c>
      <c r="E55" s="75"/>
      <c r="F55" s="75"/>
      <c r="G55" s="75"/>
      <c r="H55" s="81"/>
      <c r="I55" s="81"/>
      <c r="J55" s="81"/>
      <c r="K55" s="81"/>
      <c r="L55" s="83">
        <f>SUM(C55:K55)</f>
        <v>91</v>
      </c>
      <c r="M55" s="71"/>
      <c r="R55" s="35"/>
    </row>
    <row r="56" spans="1:18" s="80" customFormat="1" ht="15" x14ac:dyDescent="0.25">
      <c r="A56" s="93" t="s">
        <v>66</v>
      </c>
      <c r="B56" s="105" t="s">
        <v>671</v>
      </c>
      <c r="C56" s="65"/>
      <c r="F56" s="106"/>
      <c r="G56" s="65"/>
      <c r="H56" s="75">
        <v>90</v>
      </c>
      <c r="I56" s="75"/>
      <c r="J56" s="75"/>
      <c r="K56" s="106"/>
      <c r="L56" s="83">
        <f>SUM(H56:K56)</f>
        <v>90</v>
      </c>
      <c r="M56" s="71"/>
      <c r="R56"/>
    </row>
    <row r="57" spans="1:18" s="80" customFormat="1" ht="15" x14ac:dyDescent="0.25">
      <c r="A57" s="93" t="s">
        <v>67</v>
      </c>
      <c r="B57" s="105" t="s">
        <v>762</v>
      </c>
      <c r="C57" s="65"/>
      <c r="D57" s="75"/>
      <c r="E57" s="75"/>
      <c r="F57" s="106"/>
      <c r="G57" s="75"/>
      <c r="H57" s="75"/>
      <c r="I57" s="65"/>
      <c r="J57" s="75">
        <v>90</v>
      </c>
      <c r="K57" s="75"/>
      <c r="L57" s="83">
        <f>SUM(C57:K57)</f>
        <v>90</v>
      </c>
      <c r="M57" s="71"/>
      <c r="P57"/>
      <c r="R57"/>
    </row>
    <row r="58" spans="1:18" s="80" customFormat="1" ht="15" x14ac:dyDescent="0.25">
      <c r="A58" s="93" t="s">
        <v>68</v>
      </c>
      <c r="B58" s="139" t="s">
        <v>742</v>
      </c>
      <c r="C58" s="65"/>
      <c r="D58"/>
      <c r="E58"/>
      <c r="F58"/>
      <c r="G58"/>
      <c r="H58"/>
      <c r="I58" s="75">
        <v>89</v>
      </c>
      <c r="J58" s="76"/>
      <c r="K58"/>
      <c r="L58" s="77">
        <f>SUM(C58:K58)</f>
        <v>89</v>
      </c>
      <c r="M58" s="4"/>
      <c r="N58"/>
      <c r="O58"/>
      <c r="P58"/>
    </row>
    <row r="59" spans="1:18" s="80" customFormat="1" ht="15" x14ac:dyDescent="0.25">
      <c r="A59" s="93" t="s">
        <v>69</v>
      </c>
      <c r="B59" s="105" t="s">
        <v>402</v>
      </c>
      <c r="C59" s="64"/>
      <c r="D59" s="75"/>
      <c r="E59" s="75">
        <v>89</v>
      </c>
      <c r="F59" s="75"/>
      <c r="G59" s="75"/>
      <c r="H59" s="75"/>
      <c r="I59" s="75"/>
      <c r="J59" s="75"/>
      <c r="K59" s="81"/>
      <c r="L59" s="111">
        <f>SUM(C59:K59)</f>
        <v>89</v>
      </c>
      <c r="Q59"/>
      <c r="R59"/>
    </row>
    <row r="60" spans="1:18" s="80" customFormat="1" ht="15" x14ac:dyDescent="0.25">
      <c r="A60" s="93" t="s">
        <v>70</v>
      </c>
      <c r="B60" s="105" t="s">
        <v>672</v>
      </c>
      <c r="C60" s="65"/>
      <c r="D60" s="96"/>
      <c r="E60" s="82"/>
      <c r="F60" s="106"/>
      <c r="G60" s="65"/>
      <c r="H60" s="75">
        <v>89</v>
      </c>
      <c r="I60" s="75"/>
      <c r="J60" s="75"/>
      <c r="K60" s="106"/>
      <c r="L60" s="83">
        <f>SUM(C60:K60)</f>
        <v>89</v>
      </c>
      <c r="M60" s="71"/>
      <c r="R60"/>
    </row>
    <row r="61" spans="1:18" s="80" customFormat="1" ht="15" x14ac:dyDescent="0.25">
      <c r="A61" s="93" t="s">
        <v>83</v>
      </c>
      <c r="B61" s="105" t="s">
        <v>472</v>
      </c>
      <c r="C61" s="65"/>
      <c r="D61" s="75"/>
      <c r="E61" s="65"/>
      <c r="F61" s="75">
        <v>89</v>
      </c>
      <c r="G61" s="81"/>
      <c r="H61" s="75"/>
      <c r="I61" s="75"/>
      <c r="J61" s="75"/>
      <c r="K61" s="81"/>
      <c r="L61" s="83">
        <f>SUM(C61:K61)</f>
        <v>89</v>
      </c>
      <c r="M61" s="71"/>
    </row>
    <row r="62" spans="1:18" s="80" customFormat="1" ht="15" x14ac:dyDescent="0.25">
      <c r="A62" s="93" t="s">
        <v>87</v>
      </c>
      <c r="B62" s="105" t="s">
        <v>550</v>
      </c>
      <c r="C62" s="64"/>
      <c r="D62" s="106"/>
      <c r="E62" s="81"/>
      <c r="F62" s="65"/>
      <c r="G62" s="75">
        <v>88</v>
      </c>
      <c r="H62" s="81"/>
      <c r="I62" s="81"/>
      <c r="J62" s="81"/>
      <c r="K62" s="89"/>
      <c r="L62" s="83">
        <f>SUM(G62:K62)</f>
        <v>88</v>
      </c>
      <c r="M62" s="71"/>
      <c r="O62" s="71"/>
    </row>
    <row r="63" spans="1:18" s="80" customFormat="1" ht="15" x14ac:dyDescent="0.25">
      <c r="A63" s="93" t="s">
        <v>88</v>
      </c>
      <c r="B63" s="105" t="s">
        <v>673</v>
      </c>
      <c r="C63" s="65"/>
      <c r="G63" s="64"/>
      <c r="H63" s="75">
        <v>87</v>
      </c>
      <c r="I63" s="75"/>
      <c r="J63" s="75"/>
      <c r="K63" s="106"/>
      <c r="L63" s="83">
        <f>SUM(H63:K63)</f>
        <v>87</v>
      </c>
      <c r="M63" s="71"/>
    </row>
    <row r="64" spans="1:18" s="80" customFormat="1" ht="15" x14ac:dyDescent="0.25">
      <c r="A64" s="93" t="s">
        <v>89</v>
      </c>
      <c r="B64" s="105" t="s">
        <v>320</v>
      </c>
      <c r="C64" s="75"/>
      <c r="D64" s="75">
        <v>87</v>
      </c>
      <c r="E64" s="75"/>
      <c r="F64" s="75"/>
      <c r="G64" s="81"/>
      <c r="H64" s="81"/>
      <c r="I64" s="81"/>
      <c r="J64" s="81"/>
      <c r="K64" s="81"/>
      <c r="L64" s="83">
        <f>SUM(C64:K64)</f>
        <v>87</v>
      </c>
      <c r="M64" s="71"/>
    </row>
    <row r="65" spans="1:19" s="80" customFormat="1" ht="15" x14ac:dyDescent="0.25">
      <c r="A65" s="93" t="s">
        <v>90</v>
      </c>
      <c r="B65" s="105" t="s">
        <v>403</v>
      </c>
      <c r="C65" s="64"/>
      <c r="D65" s="75"/>
      <c r="E65" s="75">
        <v>86</v>
      </c>
      <c r="F65" s="81"/>
      <c r="G65" s="75"/>
      <c r="H65" s="75"/>
      <c r="I65" s="75"/>
      <c r="J65" s="75"/>
      <c r="K65" s="75"/>
      <c r="L65" s="83">
        <f>SUM(C65:K65)</f>
        <v>86</v>
      </c>
      <c r="M65" s="71"/>
      <c r="P65" s="71"/>
      <c r="Q65"/>
      <c r="S65" s="35"/>
    </row>
    <row r="66" spans="1:19" s="80" customFormat="1" ht="15" x14ac:dyDescent="0.25">
      <c r="A66" s="93" t="s">
        <v>91</v>
      </c>
      <c r="B66" s="105" t="s">
        <v>743</v>
      </c>
      <c r="C66" s="65"/>
      <c r="D66"/>
      <c r="E66"/>
      <c r="F66"/>
      <c r="G66"/>
      <c r="H66"/>
      <c r="I66" s="75">
        <v>86</v>
      </c>
      <c r="J66" s="76"/>
      <c r="K66"/>
      <c r="L66" s="77">
        <f>SUM(C66:K66)</f>
        <v>86</v>
      </c>
      <c r="M66" s="4"/>
      <c r="N66"/>
      <c r="O66"/>
      <c r="P66"/>
      <c r="R66"/>
      <c r="S66" s="98"/>
    </row>
    <row r="67" spans="1:19" s="80" customFormat="1" ht="15" x14ac:dyDescent="0.25">
      <c r="A67" s="93" t="s">
        <v>408</v>
      </c>
      <c r="B67" s="105" t="s">
        <v>674</v>
      </c>
      <c r="C67" s="65"/>
      <c r="G67" s="64"/>
      <c r="H67" s="75">
        <v>86</v>
      </c>
      <c r="I67" s="75"/>
      <c r="J67" s="75"/>
      <c r="K67" s="106"/>
      <c r="L67" s="83">
        <f>SUM(H67:K67)</f>
        <v>86</v>
      </c>
      <c r="M67" s="71"/>
      <c r="Q67"/>
      <c r="R67"/>
      <c r="S67"/>
    </row>
    <row r="68" spans="1:19" s="35" customFormat="1" ht="15" x14ac:dyDescent="0.25">
      <c r="A68" s="93" t="s">
        <v>409</v>
      </c>
      <c r="B68" s="105" t="s">
        <v>551</v>
      </c>
      <c r="C68" s="64"/>
      <c r="D68" s="83"/>
      <c r="E68" s="80"/>
      <c r="F68" s="106"/>
      <c r="G68" s="75">
        <v>86</v>
      </c>
      <c r="H68" s="75"/>
      <c r="I68" s="75"/>
      <c r="J68" s="75"/>
      <c r="K68" s="75"/>
      <c r="L68" s="83">
        <f>SUM(G68:K68)</f>
        <v>86</v>
      </c>
      <c r="M68" s="80"/>
      <c r="N68" s="80"/>
      <c r="O68" s="80"/>
      <c r="P68" s="80"/>
      <c r="Q68" s="80"/>
      <c r="R68" s="80"/>
      <c r="S68" s="80"/>
    </row>
    <row r="69" spans="1:19" s="35" customFormat="1" ht="15" x14ac:dyDescent="0.25">
      <c r="A69" s="93" t="s">
        <v>481</v>
      </c>
      <c r="B69" s="105" t="s">
        <v>552</v>
      </c>
      <c r="C69" s="64"/>
      <c r="D69" s="81"/>
      <c r="E69" s="81"/>
      <c r="F69" s="106"/>
      <c r="G69" s="75">
        <v>85</v>
      </c>
      <c r="H69" s="75"/>
      <c r="I69" s="75"/>
      <c r="J69" s="75"/>
      <c r="K69" s="75"/>
      <c r="L69" s="83">
        <f>SUM(C69:K69)</f>
        <v>85</v>
      </c>
      <c r="M69" s="71"/>
      <c r="N69" s="80"/>
      <c r="O69" s="80"/>
      <c r="P69" s="80"/>
      <c r="Q69" s="80"/>
      <c r="S69" s="80"/>
    </row>
    <row r="70" spans="1:19" s="35" customFormat="1" ht="15" x14ac:dyDescent="0.25">
      <c r="A70" s="93" t="s">
        <v>482</v>
      </c>
      <c r="B70" s="105" t="s">
        <v>321</v>
      </c>
      <c r="C70" s="75"/>
      <c r="D70" s="75">
        <v>85</v>
      </c>
      <c r="E70" s="75"/>
      <c r="F70" s="75"/>
      <c r="G70" s="75"/>
      <c r="H70" s="91"/>
      <c r="I70" s="91"/>
      <c r="J70" s="91"/>
      <c r="K70" s="75"/>
      <c r="L70" s="83">
        <f>SUM(C70:K70)</f>
        <v>85</v>
      </c>
      <c r="M70" s="80"/>
      <c r="N70" s="80"/>
      <c r="O70" s="80"/>
      <c r="P70" s="80"/>
      <c r="Q70" s="95"/>
      <c r="R70"/>
      <c r="S70" s="80"/>
    </row>
    <row r="71" spans="1:19" s="35" customFormat="1" ht="15" x14ac:dyDescent="0.25">
      <c r="A71" s="93" t="s">
        <v>483</v>
      </c>
      <c r="B71" s="105" t="s">
        <v>675</v>
      </c>
      <c r="C71" s="65"/>
      <c r="D71" s="82"/>
      <c r="E71" s="95"/>
      <c r="F71" s="130"/>
      <c r="G71" s="64"/>
      <c r="H71" s="75">
        <v>85</v>
      </c>
      <c r="I71" s="75"/>
      <c r="J71" s="75"/>
      <c r="K71" s="106"/>
      <c r="L71" s="83">
        <f>SUM(H71:K71)</f>
        <v>85</v>
      </c>
      <c r="M71" s="71"/>
      <c r="N71" s="80"/>
      <c r="O71" s="80"/>
      <c r="P71" s="80"/>
      <c r="Q71" s="80"/>
      <c r="R71"/>
      <c r="S71" s="80"/>
    </row>
    <row r="72" spans="1:19" s="35" customFormat="1" ht="15" x14ac:dyDescent="0.25">
      <c r="A72" s="93" t="s">
        <v>484</v>
      </c>
      <c r="B72" s="105" t="s">
        <v>240</v>
      </c>
      <c r="C72" s="75">
        <v>84</v>
      </c>
      <c r="D72" s="89"/>
      <c r="E72" s="89"/>
      <c r="F72" s="75"/>
      <c r="G72" s="75"/>
      <c r="H72" s="75"/>
      <c r="I72" s="75"/>
      <c r="J72" s="75"/>
      <c r="K72" s="75"/>
      <c r="L72" s="83">
        <f>SUM(C72:K72)</f>
        <v>84</v>
      </c>
      <c r="M72" s="71"/>
      <c r="N72" s="80"/>
      <c r="O72" s="80"/>
      <c r="P72" s="80"/>
      <c r="Q72" s="80"/>
      <c r="R72" s="80"/>
      <c r="S72" s="80"/>
    </row>
    <row r="73" spans="1:19" s="35" customFormat="1" ht="15" x14ac:dyDescent="0.25">
      <c r="A73" s="93" t="s">
        <v>485</v>
      </c>
      <c r="B73" s="105" t="s">
        <v>676</v>
      </c>
      <c r="C73" s="65"/>
      <c r="D73" s="81"/>
      <c r="E73" s="81"/>
      <c r="F73" s="89"/>
      <c r="G73" s="81"/>
      <c r="H73" s="75">
        <v>84</v>
      </c>
      <c r="I73" s="81"/>
      <c r="J73" s="81"/>
      <c r="K73" s="81"/>
      <c r="L73" s="83">
        <f>SUM(C73:K73)</f>
        <v>84</v>
      </c>
      <c r="M73" s="71"/>
      <c r="N73" s="80"/>
      <c r="O73" s="80"/>
      <c r="P73" s="80"/>
      <c r="Q73"/>
      <c r="R73" s="80"/>
      <c r="S73" s="80"/>
    </row>
    <row r="74" spans="1:19" s="35" customFormat="1" ht="15" x14ac:dyDescent="0.25">
      <c r="A74" s="93" t="s">
        <v>486</v>
      </c>
      <c r="B74" s="105" t="s">
        <v>553</v>
      </c>
      <c r="C74" s="64"/>
      <c r="D74" s="80"/>
      <c r="E74" s="80"/>
      <c r="F74" s="106"/>
      <c r="G74" s="75">
        <v>84</v>
      </c>
      <c r="H74" s="75"/>
      <c r="I74" s="75"/>
      <c r="J74" s="75"/>
      <c r="K74" s="75"/>
      <c r="L74" s="83">
        <f>SUM(C74:K74)</f>
        <v>84</v>
      </c>
      <c r="M74" s="71"/>
      <c r="N74" s="80"/>
      <c r="O74" s="80"/>
      <c r="P74" s="80"/>
      <c r="Q74" s="80"/>
      <c r="R74" s="80"/>
      <c r="S74" s="80"/>
    </row>
    <row r="75" spans="1:19" s="35" customFormat="1" ht="15" x14ac:dyDescent="0.25">
      <c r="A75" s="93" t="s">
        <v>487</v>
      </c>
      <c r="B75" s="105" t="s">
        <v>474</v>
      </c>
      <c r="C75" s="65"/>
      <c r="D75" s="75"/>
      <c r="E75" s="75"/>
      <c r="F75" s="75">
        <v>84</v>
      </c>
      <c r="G75" s="81"/>
      <c r="H75" s="91"/>
      <c r="I75" s="91"/>
      <c r="J75" s="91"/>
      <c r="K75" s="81"/>
      <c r="L75" s="83">
        <f>SUM(F75:K75)</f>
        <v>84</v>
      </c>
      <c r="M75" s="71"/>
      <c r="N75" s="80"/>
      <c r="O75" s="80"/>
      <c r="P75" s="80"/>
      <c r="Q75" s="80"/>
      <c r="R75"/>
      <c r="S75" s="80"/>
    </row>
    <row r="76" spans="1:19" s="35" customFormat="1" ht="15" x14ac:dyDescent="0.25">
      <c r="A76" s="93" t="s">
        <v>488</v>
      </c>
      <c r="B76" s="105" t="s">
        <v>554</v>
      </c>
      <c r="C76" s="64"/>
      <c r="D76" s="96"/>
      <c r="E76" s="80"/>
      <c r="F76" s="106"/>
      <c r="G76" s="75">
        <v>83</v>
      </c>
      <c r="H76" s="75"/>
      <c r="I76" s="75"/>
      <c r="J76" s="75"/>
      <c r="K76" s="106"/>
      <c r="L76" s="83">
        <f>SUM(C76:K76)</f>
        <v>83</v>
      </c>
      <c r="M76" s="71"/>
      <c r="N76" s="80"/>
      <c r="O76" s="80"/>
      <c r="P76" s="71"/>
      <c r="Q76"/>
    </row>
    <row r="77" spans="1:19" s="35" customFormat="1" ht="15" x14ac:dyDescent="0.25">
      <c r="A77" s="93" t="s">
        <v>489</v>
      </c>
      <c r="B77" s="105" t="s">
        <v>475</v>
      </c>
      <c r="C77" s="65"/>
      <c r="D77" s="75"/>
      <c r="E77" s="80"/>
      <c r="F77" s="75">
        <v>83</v>
      </c>
      <c r="G77" s="75"/>
      <c r="H77" s="75"/>
      <c r="I77" s="75"/>
      <c r="J77" s="75"/>
      <c r="K77" s="75"/>
      <c r="L77" s="83">
        <f>SUM(F77:K77)</f>
        <v>83</v>
      </c>
      <c r="M77" s="71"/>
      <c r="N77" s="80"/>
      <c r="O77" s="80"/>
      <c r="P77" s="80"/>
      <c r="Q77" s="80"/>
      <c r="R77" s="80"/>
      <c r="S77" s="80"/>
    </row>
    <row r="78" spans="1:19" s="35" customFormat="1" ht="15" x14ac:dyDescent="0.25">
      <c r="A78" s="93" t="s">
        <v>490</v>
      </c>
      <c r="B78" s="105" t="s">
        <v>678</v>
      </c>
      <c r="C78" s="65"/>
      <c r="D78"/>
      <c r="E78"/>
      <c r="F78"/>
      <c r="G78" s="75"/>
      <c r="H78" s="75">
        <v>82</v>
      </c>
      <c r="I78" s="76"/>
      <c r="J78" s="76"/>
      <c r="K78" s="76"/>
      <c r="L78" s="83">
        <f>SUM(H78:K78)</f>
        <v>82</v>
      </c>
      <c r="M78"/>
      <c r="N78" s="80"/>
      <c r="O78"/>
      <c r="P78" s="80"/>
      <c r="Q78" s="80"/>
      <c r="R78" s="80"/>
    </row>
    <row r="79" spans="1:19" ht="15" x14ac:dyDescent="0.25">
      <c r="A79" s="93" t="s">
        <v>491</v>
      </c>
      <c r="B79" s="105" t="s">
        <v>744</v>
      </c>
      <c r="C79" s="65"/>
      <c r="I79" s="75">
        <v>82</v>
      </c>
      <c r="J79" s="76"/>
      <c r="L79" s="77">
        <f>SUM(I79:K79)</f>
        <v>82</v>
      </c>
      <c r="Q79" s="80"/>
      <c r="R79" s="35"/>
      <c r="S79" s="80"/>
    </row>
    <row r="80" spans="1:19" ht="15" x14ac:dyDescent="0.25">
      <c r="A80" s="93" t="s">
        <v>492</v>
      </c>
      <c r="B80" s="105" t="s">
        <v>322</v>
      </c>
      <c r="C80" s="75"/>
      <c r="D80" s="75">
        <v>81</v>
      </c>
      <c r="E80" s="75"/>
      <c r="F80" s="75"/>
      <c r="G80" s="75"/>
      <c r="H80" s="91"/>
      <c r="I80" s="91"/>
      <c r="J80" s="91"/>
      <c r="K80" s="81"/>
      <c r="L80" s="83">
        <f>SUM(C80:K80)</f>
        <v>81</v>
      </c>
      <c r="M80" s="71"/>
      <c r="N80" s="80"/>
      <c r="O80" s="80"/>
      <c r="P80" s="80"/>
      <c r="Q80" s="80"/>
      <c r="R80" s="80"/>
      <c r="S80" s="35"/>
    </row>
    <row r="81" spans="1:18" ht="15" x14ac:dyDescent="0.25">
      <c r="A81" s="93" t="s">
        <v>493</v>
      </c>
      <c r="B81" s="105" t="s">
        <v>243</v>
      </c>
      <c r="C81" s="75">
        <v>81</v>
      </c>
      <c r="D81" s="75"/>
      <c r="E81" s="75"/>
      <c r="F81" s="75"/>
      <c r="G81" s="75"/>
      <c r="H81" s="75"/>
      <c r="I81" s="75"/>
      <c r="J81" s="75"/>
      <c r="K81" s="75"/>
      <c r="L81" s="83">
        <f>SUM(C81:K81)</f>
        <v>81</v>
      </c>
      <c r="M81" s="71"/>
      <c r="N81" s="80"/>
      <c r="O81" s="80"/>
      <c r="P81" s="80"/>
      <c r="Q81" s="80"/>
      <c r="R81" s="95"/>
    </row>
    <row r="82" spans="1:18" ht="15" x14ac:dyDescent="0.25">
      <c r="A82" s="93" t="s">
        <v>495</v>
      </c>
      <c r="B82" s="105" t="s">
        <v>679</v>
      </c>
      <c r="C82" s="65"/>
      <c r="D82" s="41"/>
      <c r="E82" s="23"/>
      <c r="F82" s="75"/>
      <c r="G82" s="74"/>
      <c r="H82" s="75">
        <v>81</v>
      </c>
      <c r="I82" s="113"/>
      <c r="J82" s="113"/>
      <c r="K82" s="74"/>
      <c r="L82" s="83">
        <f>SUM(H82:K82)</f>
        <v>81</v>
      </c>
      <c r="N82" s="80"/>
      <c r="O82" s="80"/>
      <c r="P82" s="80"/>
      <c r="Q82" s="80"/>
      <c r="R82" s="80"/>
    </row>
    <row r="83" spans="1:18" ht="15" x14ac:dyDescent="0.25">
      <c r="A83" s="93" t="s">
        <v>496</v>
      </c>
      <c r="B83" s="105" t="s">
        <v>323</v>
      </c>
      <c r="C83" s="75"/>
      <c r="D83" s="75">
        <v>80</v>
      </c>
      <c r="E83" s="75"/>
      <c r="F83" s="75"/>
      <c r="G83" s="81"/>
      <c r="H83" s="75"/>
      <c r="I83" s="75"/>
      <c r="J83" s="75"/>
      <c r="K83" s="81"/>
      <c r="L83" s="83">
        <f>SUM(C83:K83)</f>
        <v>80</v>
      </c>
      <c r="M83" s="71"/>
      <c r="N83" s="80"/>
      <c r="O83" s="80"/>
      <c r="P83" s="80"/>
      <c r="Q83" s="80"/>
      <c r="R83" s="80"/>
    </row>
    <row r="84" spans="1:18" ht="15" x14ac:dyDescent="0.25">
      <c r="A84" s="93" t="s">
        <v>497</v>
      </c>
      <c r="B84" s="105" t="s">
        <v>555</v>
      </c>
      <c r="C84" s="64"/>
      <c r="D84" s="75"/>
      <c r="E84" s="89"/>
      <c r="F84" s="106"/>
      <c r="G84" s="75">
        <v>80</v>
      </c>
      <c r="H84" s="75"/>
      <c r="I84" s="75"/>
      <c r="J84" s="75"/>
      <c r="K84" s="106"/>
      <c r="L84" s="83">
        <f>SUM(G84:K84)</f>
        <v>80</v>
      </c>
      <c r="M84" s="71"/>
      <c r="N84" s="80"/>
      <c r="O84" s="80"/>
      <c r="P84" s="80"/>
    </row>
    <row r="85" spans="1:18" ht="15" x14ac:dyDescent="0.25">
      <c r="A85" s="93" t="s">
        <v>498</v>
      </c>
      <c r="B85" s="105" t="s">
        <v>680</v>
      </c>
      <c r="C85" s="65"/>
      <c r="G85" s="75"/>
      <c r="H85" s="75">
        <v>80</v>
      </c>
      <c r="I85" s="76"/>
      <c r="J85" s="76"/>
      <c r="K85" s="76"/>
      <c r="L85" s="83">
        <f>SUM(C85:K85)</f>
        <v>80</v>
      </c>
      <c r="N85" s="80"/>
      <c r="O85" s="80"/>
      <c r="P85" s="80"/>
      <c r="R85" s="80"/>
    </row>
    <row r="86" spans="1:18" ht="15" x14ac:dyDescent="0.25">
      <c r="A86" s="93" t="s">
        <v>499</v>
      </c>
      <c r="B86" s="105" t="s">
        <v>324</v>
      </c>
      <c r="C86" s="75"/>
      <c r="D86" s="75">
        <v>79</v>
      </c>
      <c r="E86" s="81"/>
      <c r="F86" s="75"/>
      <c r="G86" s="81"/>
      <c r="H86" s="81"/>
      <c r="I86" s="81"/>
      <c r="J86" s="81"/>
      <c r="K86" s="81"/>
      <c r="L86" s="83">
        <f>SUM(C86:K86)</f>
        <v>79</v>
      </c>
      <c r="M86" s="71"/>
      <c r="N86" s="80"/>
      <c r="O86" s="80"/>
      <c r="P86" s="80"/>
      <c r="Q86" s="80"/>
      <c r="R86" s="80"/>
    </row>
    <row r="87" spans="1:18" ht="15" x14ac:dyDescent="0.25">
      <c r="A87" s="93" t="s">
        <v>500</v>
      </c>
      <c r="B87" s="105" t="s">
        <v>246</v>
      </c>
      <c r="C87" s="75">
        <v>78</v>
      </c>
      <c r="D87" s="75"/>
      <c r="E87" s="89"/>
      <c r="F87" s="81"/>
      <c r="G87" s="75"/>
      <c r="H87" s="75"/>
      <c r="I87" s="75"/>
      <c r="J87" s="75"/>
      <c r="K87" s="75"/>
      <c r="L87" s="83">
        <f>SUM(C87:K87)</f>
        <v>78</v>
      </c>
      <c r="M87" s="71"/>
      <c r="N87" s="80"/>
      <c r="O87" s="80"/>
      <c r="P87" s="71"/>
      <c r="R87" s="35"/>
    </row>
    <row r="88" spans="1:18" ht="15" x14ac:dyDescent="0.25">
      <c r="A88" s="93" t="s">
        <v>501</v>
      </c>
      <c r="B88" s="105" t="s">
        <v>681</v>
      </c>
      <c r="C88" s="65"/>
      <c r="H88" s="75">
        <v>78</v>
      </c>
      <c r="I88" s="75"/>
      <c r="J88" s="75"/>
      <c r="K88" s="76"/>
      <c r="L88" s="65">
        <f>SUM(H88:K88)</f>
        <v>78</v>
      </c>
      <c r="O88" s="80"/>
      <c r="P88" s="80"/>
      <c r="Q88" s="80"/>
      <c r="R88" s="80"/>
    </row>
    <row r="89" spans="1:18" ht="15" x14ac:dyDescent="0.25">
      <c r="A89" s="93" t="s">
        <v>502</v>
      </c>
      <c r="B89" s="105" t="s">
        <v>682</v>
      </c>
      <c r="C89" s="65"/>
      <c r="H89" s="75">
        <v>77</v>
      </c>
      <c r="I89" s="75"/>
      <c r="J89" s="75"/>
      <c r="K89" s="76"/>
      <c r="L89" s="65">
        <f>SUM(C89:K89)</f>
        <v>77</v>
      </c>
      <c r="O89" s="80"/>
      <c r="P89" s="80"/>
      <c r="Q89" s="80"/>
    </row>
    <row r="90" spans="1:18" ht="15" x14ac:dyDescent="0.25">
      <c r="A90" s="93" t="s">
        <v>566</v>
      </c>
      <c r="B90" s="105" t="s">
        <v>683</v>
      </c>
      <c r="C90" s="65"/>
      <c r="H90" s="75">
        <v>76</v>
      </c>
      <c r="I90" s="75"/>
      <c r="J90" s="75"/>
      <c r="K90" s="75"/>
      <c r="L90" s="83">
        <f>SUM(H90:K90)</f>
        <v>76</v>
      </c>
      <c r="O90" s="80"/>
      <c r="P90" s="80"/>
      <c r="Q90" s="80"/>
      <c r="R90" s="80"/>
    </row>
    <row r="91" spans="1:18" ht="15" x14ac:dyDescent="0.25">
      <c r="A91" s="93" t="s">
        <v>567</v>
      </c>
      <c r="B91" s="105" t="s">
        <v>248</v>
      </c>
      <c r="C91" s="75">
        <v>76</v>
      </c>
      <c r="D91" s="81"/>
      <c r="E91" s="75"/>
      <c r="F91" s="75"/>
      <c r="G91" s="75"/>
      <c r="H91" s="75"/>
      <c r="I91" s="75"/>
      <c r="J91" s="75"/>
      <c r="K91" s="75"/>
      <c r="L91" s="83">
        <f>SUM(C91:K91)</f>
        <v>76</v>
      </c>
      <c r="M91" s="71"/>
      <c r="N91" s="80"/>
      <c r="O91" s="80"/>
      <c r="P91" s="80"/>
      <c r="Q91" s="80"/>
      <c r="R91" s="80"/>
    </row>
    <row r="92" spans="1:18" ht="15" x14ac:dyDescent="0.25">
      <c r="A92" s="93" t="s">
        <v>568</v>
      </c>
      <c r="B92" s="105" t="s">
        <v>325</v>
      </c>
      <c r="C92" s="75"/>
      <c r="D92" s="75">
        <v>75</v>
      </c>
      <c r="E92" s="81"/>
      <c r="F92" s="75"/>
      <c r="G92" s="75"/>
      <c r="H92" s="75"/>
      <c r="I92" s="75"/>
      <c r="J92" s="75"/>
      <c r="K92" s="81"/>
      <c r="L92" s="83">
        <f>SUM(C92:K92)</f>
        <v>75</v>
      </c>
      <c r="M92" s="80"/>
      <c r="N92" s="80"/>
      <c r="O92" s="80"/>
      <c r="P92" s="80"/>
      <c r="Q92" s="80"/>
      <c r="R92" s="35"/>
    </row>
    <row r="93" spans="1:18" ht="15" x14ac:dyDescent="0.25">
      <c r="A93" s="93" t="s">
        <v>569</v>
      </c>
      <c r="B93" s="105" t="s">
        <v>684</v>
      </c>
      <c r="C93" s="65"/>
      <c r="D93" s="81"/>
      <c r="E93" s="81"/>
      <c r="F93" s="89"/>
      <c r="G93" s="65"/>
      <c r="H93" s="75">
        <v>75</v>
      </c>
      <c r="I93" s="75"/>
      <c r="J93" s="75"/>
      <c r="K93" s="75"/>
      <c r="L93" s="83">
        <f>SUM(H93:K93)</f>
        <v>75</v>
      </c>
      <c r="M93" s="80"/>
      <c r="N93" s="80"/>
      <c r="O93" s="80"/>
      <c r="P93" s="80"/>
      <c r="R93" s="35"/>
    </row>
    <row r="94" spans="1:18" ht="15" x14ac:dyDescent="0.25">
      <c r="A94" s="93" t="s">
        <v>570</v>
      </c>
      <c r="B94" s="105" t="s">
        <v>685</v>
      </c>
      <c r="C94" s="65"/>
      <c r="H94" s="75">
        <v>74</v>
      </c>
      <c r="I94" s="75"/>
      <c r="J94" s="75"/>
      <c r="K94" s="106"/>
      <c r="L94" s="83">
        <f t="shared" ref="L94:L100" si="2">SUM(C94:K94)</f>
        <v>74</v>
      </c>
      <c r="O94" s="80"/>
      <c r="P94" s="80"/>
      <c r="Q94" s="80"/>
    </row>
    <row r="95" spans="1:18" ht="15" x14ac:dyDescent="0.25">
      <c r="A95" s="93" t="s">
        <v>571</v>
      </c>
      <c r="B95" s="105" t="s">
        <v>326</v>
      </c>
      <c r="C95" s="75"/>
      <c r="D95" s="75">
        <v>73</v>
      </c>
      <c r="E95" s="89"/>
      <c r="F95" s="75"/>
      <c r="G95" s="89"/>
      <c r="H95" s="81"/>
      <c r="I95" s="81"/>
      <c r="J95" s="81"/>
      <c r="K95" s="81"/>
      <c r="L95" s="83">
        <f t="shared" si="2"/>
        <v>73</v>
      </c>
      <c r="M95" s="71"/>
      <c r="N95" s="80"/>
      <c r="O95" s="80"/>
      <c r="P95" s="80"/>
      <c r="Q95" s="80"/>
      <c r="R95" s="80"/>
    </row>
    <row r="96" spans="1:18" ht="15" x14ac:dyDescent="0.25">
      <c r="A96" s="93" t="s">
        <v>573</v>
      </c>
      <c r="B96" s="105" t="s">
        <v>252</v>
      </c>
      <c r="C96" s="75">
        <v>72</v>
      </c>
      <c r="D96" s="75"/>
      <c r="E96" s="75"/>
      <c r="F96" s="75"/>
      <c r="G96" s="75"/>
      <c r="H96" s="75"/>
      <c r="I96" s="75"/>
      <c r="J96" s="75"/>
      <c r="K96" s="75"/>
      <c r="L96" s="83">
        <f t="shared" si="2"/>
        <v>72</v>
      </c>
      <c r="M96" s="71"/>
      <c r="N96" s="80"/>
      <c r="O96" s="80"/>
      <c r="P96" s="80"/>
      <c r="R96" s="35"/>
    </row>
    <row r="97" spans="1:18" ht="15" x14ac:dyDescent="0.25">
      <c r="A97" s="93" t="s">
        <v>574</v>
      </c>
      <c r="B97" s="105" t="s">
        <v>327</v>
      </c>
      <c r="C97" s="75"/>
      <c r="D97" s="75">
        <v>72</v>
      </c>
      <c r="E97" s="81"/>
      <c r="F97" s="75"/>
      <c r="G97" s="75"/>
      <c r="H97" s="75"/>
      <c r="I97" s="75"/>
      <c r="J97" s="75"/>
      <c r="K97" s="81"/>
      <c r="L97" s="83">
        <f t="shared" si="2"/>
        <v>72</v>
      </c>
      <c r="M97" s="71"/>
      <c r="N97" s="80"/>
      <c r="O97" s="80"/>
      <c r="P97" s="80"/>
      <c r="Q97" s="80"/>
      <c r="R97" s="80"/>
    </row>
    <row r="98" spans="1:18" ht="15" x14ac:dyDescent="0.25">
      <c r="A98" s="93" t="s">
        <v>575</v>
      </c>
      <c r="B98" s="105" t="s">
        <v>686</v>
      </c>
      <c r="C98" s="65"/>
      <c r="D98" s="35"/>
      <c r="E98" s="35"/>
      <c r="F98" s="75"/>
      <c r="G98" s="65"/>
      <c r="H98" s="75">
        <v>72</v>
      </c>
      <c r="I98" s="75"/>
      <c r="J98" s="75"/>
      <c r="K98" s="106"/>
      <c r="L98" s="83">
        <f t="shared" si="2"/>
        <v>72</v>
      </c>
      <c r="N98" s="80"/>
      <c r="O98" s="80"/>
      <c r="Q98" s="80"/>
      <c r="R98" s="80"/>
    </row>
    <row r="99" spans="1:18" ht="15" x14ac:dyDescent="0.25">
      <c r="A99" s="93" t="s">
        <v>576</v>
      </c>
      <c r="B99" s="105" t="s">
        <v>687</v>
      </c>
      <c r="C99" s="65"/>
      <c r="G99" s="65"/>
      <c r="H99" s="75">
        <v>71</v>
      </c>
      <c r="I99" s="75"/>
      <c r="J99" s="75"/>
      <c r="K99" s="106"/>
      <c r="L99" s="83">
        <f t="shared" si="2"/>
        <v>71</v>
      </c>
      <c r="N99" s="80"/>
      <c r="O99" s="35"/>
      <c r="P99" s="35"/>
      <c r="Q99" s="80"/>
      <c r="R99" s="80"/>
    </row>
    <row r="100" spans="1:18" ht="15" x14ac:dyDescent="0.25">
      <c r="A100" s="93" t="s">
        <v>577</v>
      </c>
      <c r="B100" s="105" t="s">
        <v>689</v>
      </c>
      <c r="C100" s="65"/>
      <c r="H100" s="75">
        <v>69</v>
      </c>
      <c r="I100" s="75"/>
      <c r="J100" s="75"/>
      <c r="K100" s="106"/>
      <c r="L100" s="83">
        <f t="shared" si="2"/>
        <v>69</v>
      </c>
      <c r="Q100" s="80"/>
      <c r="R100" s="35"/>
    </row>
    <row r="101" spans="1:18" ht="15" x14ac:dyDescent="0.25">
      <c r="A101" s="93" t="s">
        <v>578</v>
      </c>
      <c r="B101" s="105" t="s">
        <v>690</v>
      </c>
      <c r="C101" s="65"/>
      <c r="D101" s="83"/>
      <c r="E101" s="88"/>
      <c r="F101" s="75"/>
      <c r="G101" s="65"/>
      <c r="H101" s="75">
        <v>68</v>
      </c>
      <c r="I101" s="75"/>
      <c r="J101" s="75"/>
      <c r="K101" s="106"/>
      <c r="L101" s="83">
        <f>SUM(H101:K101)</f>
        <v>68</v>
      </c>
      <c r="M101" s="80"/>
      <c r="N101" s="80"/>
      <c r="P101" s="24" t="s">
        <v>75</v>
      </c>
      <c r="R101" s="80"/>
    </row>
    <row r="102" spans="1:18" ht="15" x14ac:dyDescent="0.25">
      <c r="A102" s="93" t="s">
        <v>579</v>
      </c>
      <c r="B102" s="105" t="s">
        <v>691</v>
      </c>
      <c r="C102" s="65"/>
      <c r="H102" s="75">
        <v>67</v>
      </c>
      <c r="I102" s="75"/>
      <c r="J102" s="75"/>
      <c r="K102" s="106"/>
      <c r="L102" s="83">
        <f>SUM(H102:K102)</f>
        <v>67</v>
      </c>
      <c r="Q102" s="80"/>
      <c r="R102" s="80"/>
    </row>
    <row r="103" spans="1:18" ht="15" x14ac:dyDescent="0.25">
      <c r="A103" s="93" t="s">
        <v>580</v>
      </c>
      <c r="B103" s="105" t="s">
        <v>225</v>
      </c>
      <c r="C103" s="65"/>
      <c r="D103" s="106"/>
      <c r="E103" s="82"/>
      <c r="F103" s="75" t="s">
        <v>476</v>
      </c>
      <c r="G103" s="75"/>
      <c r="H103" s="91"/>
      <c r="I103" s="91"/>
      <c r="J103" s="91"/>
      <c r="K103" s="81"/>
      <c r="L103" s="83" t="s">
        <v>476</v>
      </c>
      <c r="M103" s="71"/>
      <c r="N103" s="80"/>
      <c r="O103" s="80"/>
      <c r="P103" s="35"/>
      <c r="Q103" s="80"/>
      <c r="R103" s="80"/>
    </row>
    <row r="104" spans="1:18" ht="15" x14ac:dyDescent="0.25">
      <c r="B104" s="105"/>
      <c r="C104" s="65"/>
      <c r="I104" s="65"/>
      <c r="J104" s="75"/>
      <c r="Q104" s="80"/>
      <c r="R104" s="80"/>
    </row>
    <row r="105" spans="1:18" ht="15" x14ac:dyDescent="0.25">
      <c r="B105" s="105"/>
      <c r="C105" s="65"/>
      <c r="J105" s="75"/>
      <c r="Q105" s="80"/>
      <c r="R105" s="80"/>
    </row>
    <row r="106" spans="1:18" ht="15" x14ac:dyDescent="0.25">
      <c r="B106" s="105"/>
      <c r="C106" s="65"/>
      <c r="G106" s="75"/>
      <c r="H106" s="75"/>
      <c r="I106" s="65"/>
      <c r="J106" s="75"/>
      <c r="K106" s="76"/>
      <c r="L106" s="83"/>
      <c r="N106" s="35"/>
      <c r="O106" s="35"/>
      <c r="R106" s="35"/>
    </row>
    <row r="107" spans="1:18" ht="15" x14ac:dyDescent="0.25">
      <c r="B107" s="105"/>
      <c r="C107" s="65"/>
      <c r="I107" s="65"/>
      <c r="J107" s="65"/>
      <c r="Q107" s="80"/>
    </row>
    <row r="108" spans="1:18" ht="15" x14ac:dyDescent="0.25">
      <c r="B108" s="105"/>
      <c r="C108" s="65"/>
      <c r="I108" s="65"/>
      <c r="J108" s="65"/>
      <c r="Q108" s="80"/>
    </row>
    <row r="109" spans="1:18" ht="15" x14ac:dyDescent="0.25">
      <c r="B109" s="119"/>
      <c r="C109" s="65"/>
      <c r="I109" s="75"/>
      <c r="J109" s="65"/>
    </row>
    <row r="110" spans="1:18" ht="15" x14ac:dyDescent="0.25">
      <c r="B110" s="119"/>
      <c r="C110" s="65"/>
      <c r="D110" s="75"/>
      <c r="E110" s="75"/>
      <c r="F110" s="65"/>
      <c r="G110" s="65"/>
      <c r="H110" s="75"/>
      <c r="I110" s="75"/>
      <c r="J110" s="65"/>
      <c r="K110" s="75"/>
      <c r="L110" s="83"/>
      <c r="M110" s="71"/>
      <c r="N110" s="80"/>
      <c r="O110" s="80"/>
      <c r="Q110" s="80"/>
    </row>
    <row r="111" spans="1:18" ht="15" x14ac:dyDescent="0.25">
      <c r="B111" s="119"/>
      <c r="C111" s="65"/>
      <c r="I111" s="65"/>
      <c r="J111" s="65"/>
    </row>
    <row r="112" spans="1:18" ht="15" x14ac:dyDescent="0.25">
      <c r="B112" s="149"/>
      <c r="C112" s="157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W75"/>
  <sheetViews>
    <sheetView workbookViewId="0">
      <selection activeCell="O45" sqref="O45"/>
    </sheetView>
  </sheetViews>
  <sheetFormatPr defaultRowHeight="12.75" x14ac:dyDescent="0.2"/>
  <cols>
    <col min="1" max="1" width="3.85546875" style="28" customWidth="1"/>
    <col min="2" max="2" width="21.7109375" style="1" customWidth="1"/>
    <col min="3" max="6" width="7.7109375" customWidth="1"/>
    <col min="7" max="7" width="7.5703125" customWidth="1"/>
    <col min="8" max="11" width="7.7109375" customWidth="1"/>
    <col min="12" max="12" width="6.5703125" style="77" customWidth="1"/>
    <col min="13" max="13" width="8.42578125" style="4" customWidth="1"/>
    <col min="15" max="15" width="18" customWidth="1"/>
  </cols>
  <sheetData>
    <row r="1" spans="1:23" ht="23.25" x14ac:dyDescent="0.35">
      <c r="A1" s="5"/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2" spans="1:23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3" ht="20.25" x14ac:dyDescent="0.3">
      <c r="A3" s="5"/>
      <c r="B3" s="11" t="s">
        <v>0</v>
      </c>
      <c r="C3" s="43" t="s">
        <v>76</v>
      </c>
      <c r="D3" s="7"/>
      <c r="E3" s="7"/>
      <c r="F3" s="7"/>
      <c r="G3" s="7"/>
      <c r="H3" s="7"/>
      <c r="I3" s="7"/>
      <c r="J3" s="7"/>
      <c r="K3" s="7"/>
    </row>
    <row r="4" spans="1:23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3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23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23" s="80" customFormat="1" ht="15" x14ac:dyDescent="0.25">
      <c r="A7" s="93" t="s">
        <v>17</v>
      </c>
      <c r="B7" s="105" t="s">
        <v>260</v>
      </c>
      <c r="C7" s="75">
        <v>93</v>
      </c>
      <c r="D7" s="75">
        <v>98</v>
      </c>
      <c r="E7" s="75">
        <v>97</v>
      </c>
      <c r="F7" s="75">
        <v>99</v>
      </c>
      <c r="G7" s="75">
        <v>93</v>
      </c>
      <c r="H7" s="75">
        <v>95</v>
      </c>
      <c r="I7" s="75">
        <v>97</v>
      </c>
      <c r="J7" s="75">
        <v>97</v>
      </c>
      <c r="K7" s="89"/>
      <c r="L7" s="83">
        <f>SUM(C7:K7)</f>
        <v>769</v>
      </c>
      <c r="M7" s="71"/>
      <c r="O7" s="105"/>
      <c r="P7" s="75"/>
      <c r="R7"/>
      <c r="S7"/>
    </row>
    <row r="8" spans="1:23" s="80" customFormat="1" ht="15" x14ac:dyDescent="0.25">
      <c r="A8" s="93" t="s">
        <v>18</v>
      </c>
      <c r="B8" s="105" t="s">
        <v>253</v>
      </c>
      <c r="C8" s="75">
        <v>100</v>
      </c>
      <c r="D8" s="75">
        <v>100</v>
      </c>
      <c r="E8" s="75">
        <v>99</v>
      </c>
      <c r="F8" s="75">
        <v>100</v>
      </c>
      <c r="G8" s="75">
        <v>99</v>
      </c>
      <c r="H8" s="75">
        <v>100</v>
      </c>
      <c r="I8" s="75"/>
      <c r="J8" s="75"/>
      <c r="K8" s="75"/>
      <c r="L8" s="83">
        <f>SUM(C8:K8)</f>
        <v>598</v>
      </c>
      <c r="M8" s="71"/>
      <c r="Q8"/>
    </row>
    <row r="9" spans="1:23" s="80" customFormat="1" ht="15" x14ac:dyDescent="0.25">
      <c r="A9" s="93" t="s">
        <v>19</v>
      </c>
      <c r="B9" s="105" t="s">
        <v>311</v>
      </c>
      <c r="C9" s="75"/>
      <c r="D9" s="75">
        <v>95</v>
      </c>
      <c r="E9" s="76"/>
      <c r="F9" s="75">
        <v>98</v>
      </c>
      <c r="G9" s="75">
        <v>92</v>
      </c>
      <c r="H9" s="75">
        <v>93</v>
      </c>
      <c r="I9" s="75">
        <v>99</v>
      </c>
      <c r="J9" s="75">
        <v>99</v>
      </c>
      <c r="K9" s="76"/>
      <c r="L9" s="83">
        <f>SUM(D9:K9)</f>
        <v>576</v>
      </c>
      <c r="M9" s="4"/>
      <c r="Q9"/>
    </row>
    <row r="10" spans="1:23" s="80" customFormat="1" ht="15" x14ac:dyDescent="0.25">
      <c r="A10" s="93" t="s">
        <v>20</v>
      </c>
      <c r="B10" s="105" t="s">
        <v>257</v>
      </c>
      <c r="C10" s="75">
        <v>96</v>
      </c>
      <c r="D10" s="75">
        <v>96</v>
      </c>
      <c r="E10" s="75">
        <v>95</v>
      </c>
      <c r="F10" s="75">
        <v>97</v>
      </c>
      <c r="G10" s="75"/>
      <c r="H10" s="75">
        <v>91</v>
      </c>
      <c r="I10" s="75">
        <v>89</v>
      </c>
      <c r="J10" s="75"/>
      <c r="K10" s="81"/>
      <c r="L10" s="83">
        <f t="shared" ref="L10:L30" si="0">SUM(C10:K10)</f>
        <v>564</v>
      </c>
      <c r="M10" s="71"/>
      <c r="R10"/>
      <c r="S10"/>
      <c r="T10" s="81"/>
      <c r="U10" s="75"/>
      <c r="V10" s="89"/>
      <c r="W10" s="83">
        <f>SUM(P10:V10)</f>
        <v>0</v>
      </c>
    </row>
    <row r="11" spans="1:23" s="80" customFormat="1" ht="15" x14ac:dyDescent="0.25">
      <c r="A11" s="93" t="s">
        <v>21</v>
      </c>
      <c r="B11" s="105" t="s">
        <v>265</v>
      </c>
      <c r="C11" s="75">
        <v>87</v>
      </c>
      <c r="D11" s="75">
        <v>90</v>
      </c>
      <c r="E11" s="75">
        <v>93</v>
      </c>
      <c r="F11" s="75"/>
      <c r="G11" s="81"/>
      <c r="H11" s="75">
        <v>84</v>
      </c>
      <c r="I11" s="75">
        <v>90</v>
      </c>
      <c r="J11" s="75">
        <v>94</v>
      </c>
      <c r="K11" s="81"/>
      <c r="L11" s="83">
        <f t="shared" si="0"/>
        <v>538</v>
      </c>
      <c r="M11" s="71"/>
      <c r="N11" s="35"/>
      <c r="P11" s="71"/>
      <c r="Q11"/>
    </row>
    <row r="12" spans="1:23" s="80" customFormat="1" ht="15" x14ac:dyDescent="0.25">
      <c r="A12" s="93" t="s">
        <v>22</v>
      </c>
      <c r="B12" s="105" t="s">
        <v>267</v>
      </c>
      <c r="C12" s="75">
        <v>85</v>
      </c>
      <c r="D12" s="75">
        <v>88</v>
      </c>
      <c r="E12" s="75"/>
      <c r="F12" s="75"/>
      <c r="G12" s="75"/>
      <c r="H12" s="75">
        <v>87</v>
      </c>
      <c r="I12" s="75">
        <v>91</v>
      </c>
      <c r="J12" s="75">
        <v>96</v>
      </c>
      <c r="K12" s="75"/>
      <c r="L12" s="83">
        <f t="shared" si="0"/>
        <v>447</v>
      </c>
      <c r="M12" s="71"/>
    </row>
    <row r="13" spans="1:23" s="80" customFormat="1" ht="15" x14ac:dyDescent="0.25">
      <c r="A13" s="93" t="s">
        <v>23</v>
      </c>
      <c r="B13" s="105" t="s">
        <v>273</v>
      </c>
      <c r="C13" s="75">
        <v>79</v>
      </c>
      <c r="D13" s="75">
        <v>84</v>
      </c>
      <c r="E13" s="75">
        <v>88</v>
      </c>
      <c r="F13" s="75"/>
      <c r="G13" s="75"/>
      <c r="H13" s="75">
        <v>82</v>
      </c>
      <c r="I13" s="113"/>
      <c r="J13" s="75">
        <v>89</v>
      </c>
      <c r="K13" s="74"/>
      <c r="L13" s="83">
        <f t="shared" si="0"/>
        <v>422</v>
      </c>
      <c r="M13" s="4"/>
      <c r="N13"/>
      <c r="O13"/>
    </row>
    <row r="14" spans="1:23" s="80" customFormat="1" ht="15" x14ac:dyDescent="0.25">
      <c r="A14" s="93" t="s">
        <v>24</v>
      </c>
      <c r="B14" s="105" t="s">
        <v>256</v>
      </c>
      <c r="C14" s="75">
        <v>97</v>
      </c>
      <c r="D14" s="75">
        <v>97</v>
      </c>
      <c r="E14" s="75">
        <v>98</v>
      </c>
      <c r="F14" s="75"/>
      <c r="G14" s="75">
        <v>94</v>
      </c>
      <c r="H14" s="75"/>
      <c r="I14" s="75"/>
      <c r="J14" s="75"/>
      <c r="K14" s="75"/>
      <c r="L14" s="83">
        <f t="shared" si="0"/>
        <v>386</v>
      </c>
      <c r="M14" s="71"/>
      <c r="O14"/>
      <c r="P14"/>
    </row>
    <row r="15" spans="1:23" s="80" customFormat="1" ht="15" x14ac:dyDescent="0.25">
      <c r="A15" s="93" t="s">
        <v>25</v>
      </c>
      <c r="B15" s="105" t="s">
        <v>258</v>
      </c>
      <c r="C15" s="75">
        <v>95</v>
      </c>
      <c r="D15" s="75">
        <v>94</v>
      </c>
      <c r="E15" s="81"/>
      <c r="F15" s="75"/>
      <c r="G15" s="75"/>
      <c r="H15" s="75">
        <v>94</v>
      </c>
      <c r="I15" s="75"/>
      <c r="J15" s="75">
        <v>91</v>
      </c>
      <c r="K15" s="75"/>
      <c r="L15" s="83">
        <f t="shared" si="0"/>
        <v>374</v>
      </c>
      <c r="M15" s="71"/>
    </row>
    <row r="16" spans="1:23" s="80" customFormat="1" ht="15" x14ac:dyDescent="0.25">
      <c r="A16" s="93" t="s">
        <v>26</v>
      </c>
      <c r="B16" s="105" t="s">
        <v>246</v>
      </c>
      <c r="C16" s="75">
        <v>91</v>
      </c>
      <c r="D16" s="75">
        <v>93</v>
      </c>
      <c r="E16" s="76"/>
      <c r="F16" s="75">
        <v>96</v>
      </c>
      <c r="G16" s="75"/>
      <c r="H16" s="75"/>
      <c r="I16" s="75">
        <v>92</v>
      </c>
      <c r="J16" s="75"/>
      <c r="K16" s="75"/>
      <c r="L16" s="83">
        <f t="shared" si="0"/>
        <v>372</v>
      </c>
      <c r="M16" s="4"/>
      <c r="O16"/>
    </row>
    <row r="17" spans="1:19" s="80" customFormat="1" ht="15" x14ac:dyDescent="0.25">
      <c r="A17" s="93" t="s">
        <v>27</v>
      </c>
      <c r="B17" s="105" t="s">
        <v>255</v>
      </c>
      <c r="C17" s="75">
        <v>98</v>
      </c>
      <c r="D17" s="75"/>
      <c r="E17" s="75">
        <v>100</v>
      </c>
      <c r="F17" s="75"/>
      <c r="G17" s="75">
        <v>96</v>
      </c>
      <c r="H17" s="75"/>
      <c r="I17" s="75"/>
      <c r="J17" s="75"/>
      <c r="K17" s="75"/>
      <c r="L17" s="83">
        <f t="shared" si="0"/>
        <v>294</v>
      </c>
      <c r="M17" s="71"/>
    </row>
    <row r="18" spans="1:19" s="80" customFormat="1" ht="15" x14ac:dyDescent="0.25">
      <c r="A18" s="93" t="s">
        <v>28</v>
      </c>
      <c r="B18" s="105" t="s">
        <v>694</v>
      </c>
      <c r="C18" s="65"/>
      <c r="D18" s="75"/>
      <c r="E18" s="75"/>
      <c r="F18" s="65"/>
      <c r="G18" s="65"/>
      <c r="H18" s="75">
        <v>96</v>
      </c>
      <c r="I18" s="75">
        <v>94</v>
      </c>
      <c r="J18" s="75">
        <v>98</v>
      </c>
      <c r="K18" s="81"/>
      <c r="L18" s="83">
        <f t="shared" si="0"/>
        <v>288</v>
      </c>
    </row>
    <row r="19" spans="1:19" s="80" customFormat="1" ht="15" x14ac:dyDescent="0.25">
      <c r="A19" s="93" t="s">
        <v>29</v>
      </c>
      <c r="B19" s="105" t="s">
        <v>697</v>
      </c>
      <c r="C19" s="65"/>
      <c r="D19" s="76"/>
      <c r="E19" s="76"/>
      <c r="F19"/>
      <c r="G19"/>
      <c r="H19" s="75">
        <v>89</v>
      </c>
      <c r="I19" s="75">
        <v>88</v>
      </c>
      <c r="J19" s="75">
        <v>95</v>
      </c>
      <c r="K19" s="76"/>
      <c r="L19" s="83">
        <f t="shared" si="0"/>
        <v>272</v>
      </c>
      <c r="M19" s="4"/>
      <c r="N19"/>
      <c r="O19"/>
      <c r="Q19"/>
      <c r="R19"/>
      <c r="S19"/>
    </row>
    <row r="20" spans="1:19" s="80" customFormat="1" ht="15" x14ac:dyDescent="0.25">
      <c r="A20" s="93" t="s">
        <v>30</v>
      </c>
      <c r="B20" s="105" t="s">
        <v>264</v>
      </c>
      <c r="C20" s="75">
        <v>88</v>
      </c>
      <c r="D20" s="75"/>
      <c r="E20" s="75">
        <v>94</v>
      </c>
      <c r="F20" s="75"/>
      <c r="G20" s="75">
        <v>90</v>
      </c>
      <c r="H20" s="75"/>
      <c r="I20" s="75"/>
      <c r="J20" s="75"/>
      <c r="K20" s="75"/>
      <c r="L20" s="83">
        <f t="shared" si="0"/>
        <v>272</v>
      </c>
      <c r="N20"/>
      <c r="O20"/>
    </row>
    <row r="21" spans="1:19" s="80" customFormat="1" ht="15" x14ac:dyDescent="0.25">
      <c r="A21" s="93" t="s">
        <v>31</v>
      </c>
      <c r="B21" s="105" t="s">
        <v>270</v>
      </c>
      <c r="C21" s="75">
        <v>82</v>
      </c>
      <c r="D21" s="75"/>
      <c r="E21" s="75">
        <v>89</v>
      </c>
      <c r="F21" s="75">
        <v>95</v>
      </c>
      <c r="G21" s="75"/>
      <c r="H21" s="89"/>
      <c r="I21" s="89"/>
      <c r="J21" s="89"/>
      <c r="K21" s="81"/>
      <c r="L21" s="83">
        <f t="shared" si="0"/>
        <v>266</v>
      </c>
      <c r="M21" s="71"/>
      <c r="N21"/>
      <c r="Q21"/>
    </row>
    <row r="22" spans="1:19" s="80" customFormat="1" ht="15" x14ac:dyDescent="0.25">
      <c r="A22" s="93" t="s">
        <v>32</v>
      </c>
      <c r="B22" s="105" t="s">
        <v>272</v>
      </c>
      <c r="C22" s="75">
        <v>80</v>
      </c>
      <c r="D22" s="75"/>
      <c r="E22" s="75">
        <v>90</v>
      </c>
      <c r="F22" s="75"/>
      <c r="G22" s="74"/>
      <c r="H22" s="76"/>
      <c r="I22" s="76"/>
      <c r="J22" s="75">
        <v>92</v>
      </c>
      <c r="K22" s="76"/>
      <c r="L22" s="83">
        <f t="shared" si="0"/>
        <v>262</v>
      </c>
      <c r="M22" s="4"/>
      <c r="P22"/>
      <c r="Q22"/>
    </row>
    <row r="23" spans="1:19" s="80" customFormat="1" ht="15" x14ac:dyDescent="0.25">
      <c r="A23" s="93" t="s">
        <v>33</v>
      </c>
      <c r="B23" s="105" t="s">
        <v>271</v>
      </c>
      <c r="C23" s="75">
        <v>81</v>
      </c>
      <c r="D23" s="75"/>
      <c r="E23" s="75">
        <v>91</v>
      </c>
      <c r="F23" s="81"/>
      <c r="G23" s="75">
        <v>89</v>
      </c>
      <c r="H23" s="81"/>
      <c r="I23" s="81"/>
      <c r="J23" s="81"/>
      <c r="K23" s="89"/>
      <c r="L23" s="83">
        <f t="shared" si="0"/>
        <v>261</v>
      </c>
      <c r="R23"/>
      <c r="S23"/>
    </row>
    <row r="24" spans="1:19" s="80" customFormat="1" ht="15" x14ac:dyDescent="0.25">
      <c r="A24" s="93" t="s">
        <v>34</v>
      </c>
      <c r="B24" s="105" t="s">
        <v>745</v>
      </c>
      <c r="C24" s="65"/>
      <c r="D24" s="76"/>
      <c r="E24" s="76"/>
      <c r="F24"/>
      <c r="G24" s="65"/>
      <c r="H24" s="75"/>
      <c r="I24" s="75">
        <v>100</v>
      </c>
      <c r="J24" s="75">
        <v>100</v>
      </c>
      <c r="K24" s="106"/>
      <c r="L24" s="83">
        <f t="shared" si="0"/>
        <v>200</v>
      </c>
      <c r="M24" s="4"/>
      <c r="N24"/>
      <c r="Q24"/>
      <c r="R24"/>
      <c r="S24"/>
    </row>
    <row r="25" spans="1:19" s="80" customFormat="1" ht="15" x14ac:dyDescent="0.25">
      <c r="A25" s="93" t="s">
        <v>35</v>
      </c>
      <c r="B25" s="105" t="s">
        <v>558</v>
      </c>
      <c r="C25" s="64"/>
      <c r="D25" s="75"/>
      <c r="E25" s="75"/>
      <c r="F25" s="65"/>
      <c r="G25" s="75">
        <v>97</v>
      </c>
      <c r="H25" s="75">
        <v>97</v>
      </c>
      <c r="I25" s="75"/>
      <c r="J25" s="75"/>
      <c r="K25" s="75"/>
      <c r="L25" s="83">
        <f t="shared" si="0"/>
        <v>194</v>
      </c>
      <c r="M25" s="71"/>
      <c r="N25"/>
      <c r="O25"/>
      <c r="R25"/>
      <c r="S25"/>
    </row>
    <row r="26" spans="1:19" s="80" customFormat="1" ht="15" x14ac:dyDescent="0.25">
      <c r="A26" s="93" t="s">
        <v>36</v>
      </c>
      <c r="B26" s="105" t="s">
        <v>261</v>
      </c>
      <c r="C26" s="75">
        <v>92</v>
      </c>
      <c r="D26" s="75"/>
      <c r="E26" s="75"/>
      <c r="F26" s="75"/>
      <c r="G26" s="75"/>
      <c r="H26" s="75"/>
      <c r="I26" s="75"/>
      <c r="J26" s="75">
        <v>90</v>
      </c>
      <c r="K26" s="75"/>
      <c r="L26" s="83">
        <f t="shared" si="0"/>
        <v>182</v>
      </c>
      <c r="M26" s="71"/>
      <c r="Q26"/>
    </row>
    <row r="27" spans="1:19" s="80" customFormat="1" ht="15" x14ac:dyDescent="0.25">
      <c r="A27" s="93" t="s">
        <v>37</v>
      </c>
      <c r="B27" s="105" t="s">
        <v>263</v>
      </c>
      <c r="C27" s="75">
        <v>89</v>
      </c>
      <c r="D27" s="75">
        <v>92</v>
      </c>
      <c r="E27" s="75"/>
      <c r="F27" s="75"/>
      <c r="G27" s="75"/>
      <c r="H27" s="75"/>
      <c r="I27" s="75"/>
      <c r="J27" s="75"/>
      <c r="K27" s="75"/>
      <c r="L27" s="83">
        <f t="shared" si="0"/>
        <v>181</v>
      </c>
      <c r="M27" s="4"/>
      <c r="O27"/>
      <c r="P27"/>
    </row>
    <row r="28" spans="1:19" s="80" customFormat="1" ht="15" x14ac:dyDescent="0.25">
      <c r="A28" s="93" t="s">
        <v>38</v>
      </c>
      <c r="B28" s="105" t="s">
        <v>701</v>
      </c>
      <c r="C28" s="65"/>
      <c r="D28" s="76"/>
      <c r="E28" s="74"/>
      <c r="F28" s="26"/>
      <c r="G28" s="65"/>
      <c r="H28" s="75">
        <v>83</v>
      </c>
      <c r="I28" s="75">
        <v>87</v>
      </c>
      <c r="J28" s="75"/>
      <c r="K28" s="106"/>
      <c r="L28" s="83">
        <f t="shared" si="0"/>
        <v>170</v>
      </c>
      <c r="M28" s="4"/>
      <c r="N28"/>
      <c r="O28"/>
      <c r="P28"/>
      <c r="Q28"/>
    </row>
    <row r="29" spans="1:19" s="80" customFormat="1" ht="15" x14ac:dyDescent="0.25">
      <c r="A29" s="93" t="s">
        <v>39</v>
      </c>
      <c r="B29" s="105" t="s">
        <v>276</v>
      </c>
      <c r="C29" s="75">
        <v>76</v>
      </c>
      <c r="D29" s="76"/>
      <c r="E29" s="76"/>
      <c r="F29"/>
      <c r="G29" s="75"/>
      <c r="H29" s="75">
        <v>81</v>
      </c>
      <c r="I29" s="75"/>
      <c r="J29" s="75"/>
      <c r="K29" s="75"/>
      <c r="L29" s="83">
        <f t="shared" si="0"/>
        <v>157</v>
      </c>
      <c r="M29" s="4"/>
      <c r="O29"/>
      <c r="P29"/>
      <c r="R29"/>
      <c r="S29"/>
    </row>
    <row r="30" spans="1:19" s="80" customFormat="1" ht="15" x14ac:dyDescent="0.25">
      <c r="A30" s="93" t="s">
        <v>40</v>
      </c>
      <c r="B30" s="105" t="s">
        <v>556</v>
      </c>
      <c r="C30" s="64"/>
      <c r="D30" s="75"/>
      <c r="E30" s="75"/>
      <c r="F30" s="65"/>
      <c r="G30" s="75">
        <v>100</v>
      </c>
      <c r="H30" s="75"/>
      <c r="I30" s="75"/>
      <c r="J30" s="75"/>
      <c r="K30" s="76"/>
      <c r="L30" s="83">
        <f t="shared" si="0"/>
        <v>100</v>
      </c>
      <c r="M30" s="4"/>
      <c r="N30" s="35"/>
      <c r="Q30"/>
    </row>
    <row r="31" spans="1:19" s="80" customFormat="1" ht="15" x14ac:dyDescent="0.25">
      <c r="A31" s="93" t="s">
        <v>41</v>
      </c>
      <c r="B31" s="105" t="s">
        <v>310</v>
      </c>
      <c r="C31" s="75"/>
      <c r="D31" s="75">
        <v>99</v>
      </c>
      <c r="E31" s="75"/>
      <c r="F31" s="75"/>
      <c r="G31" s="75"/>
      <c r="H31" s="75"/>
      <c r="I31" s="75"/>
      <c r="J31" s="75"/>
      <c r="K31" s="75"/>
      <c r="L31" s="83">
        <f>SUM(D31:K31)</f>
        <v>99</v>
      </c>
      <c r="M31" s="71"/>
      <c r="O31"/>
      <c r="R31"/>
      <c r="S31"/>
    </row>
    <row r="32" spans="1:19" s="80" customFormat="1" ht="15" x14ac:dyDescent="0.25">
      <c r="A32" s="93" t="s">
        <v>42</v>
      </c>
      <c r="B32" s="105" t="s">
        <v>254</v>
      </c>
      <c r="C32" s="75">
        <v>99</v>
      </c>
      <c r="D32" s="75"/>
      <c r="E32" s="75"/>
      <c r="F32" s="75"/>
      <c r="G32" s="75"/>
      <c r="H32" s="75"/>
      <c r="I32" s="75"/>
      <c r="J32" s="75"/>
      <c r="K32" s="75"/>
      <c r="L32" s="83">
        <f>SUM(C32:K32)</f>
        <v>99</v>
      </c>
      <c r="M32" s="71"/>
      <c r="O32"/>
      <c r="Q32"/>
    </row>
    <row r="33" spans="1:19" s="80" customFormat="1" ht="15" x14ac:dyDescent="0.25">
      <c r="A33" s="93" t="s">
        <v>43</v>
      </c>
      <c r="B33" s="105" t="s">
        <v>692</v>
      </c>
      <c r="C33" s="65"/>
      <c r="D33" s="75"/>
      <c r="E33" s="75"/>
      <c r="F33" s="81"/>
      <c r="G33" s="75"/>
      <c r="H33" s="75">
        <v>99</v>
      </c>
      <c r="I33" s="75"/>
      <c r="J33" s="75"/>
      <c r="K33" s="75"/>
      <c r="L33" s="83">
        <f>SUM(H33:K33)</f>
        <v>99</v>
      </c>
      <c r="M33" s="71"/>
      <c r="O33"/>
      <c r="P33"/>
      <c r="Q33"/>
      <c r="R33"/>
      <c r="S33"/>
    </row>
    <row r="34" spans="1:19" s="80" customFormat="1" ht="15" x14ac:dyDescent="0.25">
      <c r="A34" s="93" t="s">
        <v>44</v>
      </c>
      <c r="B34" s="105" t="s">
        <v>746</v>
      </c>
      <c r="C34" s="65"/>
      <c r="D34" s="75"/>
      <c r="E34" s="75"/>
      <c r="F34" s="65"/>
      <c r="G34" s="65"/>
      <c r="H34" s="75"/>
      <c r="I34" s="75">
        <v>98</v>
      </c>
      <c r="J34" s="114"/>
      <c r="K34" s="114"/>
      <c r="L34" s="83">
        <f t="shared" ref="L34:L44" si="1">SUM(C34:K34)</f>
        <v>98</v>
      </c>
      <c r="M34" s="4"/>
      <c r="N34"/>
      <c r="O34"/>
      <c r="P34"/>
      <c r="Q34"/>
      <c r="R34"/>
      <c r="S34"/>
    </row>
    <row r="35" spans="1:19" s="80" customFormat="1" ht="15" x14ac:dyDescent="0.25">
      <c r="A35" s="93" t="s">
        <v>45</v>
      </c>
      <c r="B35" s="105" t="s">
        <v>557</v>
      </c>
      <c r="C35" s="64"/>
      <c r="D35" s="75"/>
      <c r="E35" s="75"/>
      <c r="F35" s="65"/>
      <c r="G35" s="75">
        <v>98</v>
      </c>
      <c r="H35" s="81"/>
      <c r="I35" s="81"/>
      <c r="J35" s="81"/>
      <c r="K35" s="81"/>
      <c r="L35" s="83">
        <f t="shared" si="1"/>
        <v>98</v>
      </c>
      <c r="M35" s="71"/>
      <c r="P35" s="71"/>
      <c r="R35"/>
      <c r="S35"/>
    </row>
    <row r="36" spans="1:19" s="80" customFormat="1" ht="15" x14ac:dyDescent="0.25">
      <c r="A36" s="93" t="s">
        <v>46</v>
      </c>
      <c r="B36" s="105" t="s">
        <v>693</v>
      </c>
      <c r="C36" s="65"/>
      <c r="D36" s="75"/>
      <c r="E36" s="75"/>
      <c r="F36"/>
      <c r="G36" s="65"/>
      <c r="H36" s="75">
        <v>98</v>
      </c>
      <c r="I36" s="75"/>
      <c r="J36" s="75"/>
      <c r="K36" s="76"/>
      <c r="L36" s="83">
        <f t="shared" si="1"/>
        <v>98</v>
      </c>
      <c r="M36" s="4"/>
      <c r="O36"/>
      <c r="P36"/>
      <c r="Q36"/>
    </row>
    <row r="37" spans="1:19" ht="15" x14ac:dyDescent="0.25">
      <c r="A37" s="93" t="s">
        <v>47</v>
      </c>
      <c r="B37" s="105" t="s">
        <v>747</v>
      </c>
      <c r="C37" s="65"/>
      <c r="D37" s="76"/>
      <c r="E37" s="76"/>
      <c r="G37" s="75"/>
      <c r="H37" s="65"/>
      <c r="I37" s="75">
        <v>96</v>
      </c>
      <c r="J37" s="76"/>
      <c r="K37" s="76"/>
      <c r="L37" s="108">
        <f t="shared" si="1"/>
        <v>96</v>
      </c>
      <c r="O37" s="80"/>
      <c r="Q37" s="80"/>
      <c r="R37" s="80"/>
      <c r="S37" s="80"/>
    </row>
    <row r="38" spans="1:19" ht="15" x14ac:dyDescent="0.25">
      <c r="A38" s="93" t="s">
        <v>48</v>
      </c>
      <c r="B38" s="105" t="s">
        <v>404</v>
      </c>
      <c r="C38" s="64"/>
      <c r="D38" s="75"/>
      <c r="E38" s="75">
        <v>96</v>
      </c>
      <c r="F38" s="106"/>
      <c r="G38" s="75"/>
      <c r="H38" s="75"/>
      <c r="I38" s="75"/>
      <c r="J38" s="75"/>
      <c r="K38" s="76"/>
      <c r="L38" s="83">
        <f t="shared" si="1"/>
        <v>96</v>
      </c>
      <c r="N38" s="80"/>
      <c r="P38" s="71"/>
    </row>
    <row r="39" spans="1:19" ht="15" x14ac:dyDescent="0.25">
      <c r="A39" s="93" t="s">
        <v>49</v>
      </c>
      <c r="B39" s="105" t="s">
        <v>559</v>
      </c>
      <c r="C39" s="64"/>
      <c r="D39" s="75"/>
      <c r="E39" s="75"/>
      <c r="F39" s="65"/>
      <c r="G39" s="75">
        <v>95</v>
      </c>
      <c r="H39" s="89"/>
      <c r="I39" s="89"/>
      <c r="J39" s="89"/>
      <c r="K39" s="89"/>
      <c r="L39" s="83">
        <f t="shared" si="1"/>
        <v>95</v>
      </c>
      <c r="M39" s="80"/>
    </row>
    <row r="40" spans="1:19" ht="15" x14ac:dyDescent="0.25">
      <c r="A40" s="93" t="s">
        <v>50</v>
      </c>
      <c r="B40" s="105" t="s">
        <v>748</v>
      </c>
      <c r="C40" s="65"/>
      <c r="D40" s="74"/>
      <c r="E40" s="76"/>
      <c r="F40" s="23"/>
      <c r="G40" s="75"/>
      <c r="H40" s="65"/>
      <c r="I40" s="75">
        <v>95</v>
      </c>
      <c r="J40" s="75"/>
      <c r="K40" s="75"/>
      <c r="L40" s="108">
        <f t="shared" si="1"/>
        <v>95</v>
      </c>
      <c r="O40" s="80"/>
      <c r="Q40" s="80"/>
      <c r="R40" s="80"/>
      <c r="S40" s="80"/>
    </row>
    <row r="41" spans="1:19" ht="15" x14ac:dyDescent="0.25">
      <c r="A41" s="93" t="s">
        <v>51</v>
      </c>
      <c r="B41" s="105" t="s">
        <v>259</v>
      </c>
      <c r="C41" s="75">
        <v>94</v>
      </c>
      <c r="D41" s="75"/>
      <c r="E41" s="75"/>
      <c r="F41" s="75"/>
      <c r="G41" s="75"/>
      <c r="H41" s="75"/>
      <c r="I41" s="75"/>
      <c r="J41" s="75"/>
      <c r="K41" s="75"/>
      <c r="L41" s="83">
        <f t="shared" si="1"/>
        <v>94</v>
      </c>
      <c r="M41" s="71"/>
      <c r="N41" s="80"/>
      <c r="R41" s="80"/>
      <c r="S41" s="80"/>
    </row>
    <row r="42" spans="1:19" ht="15" x14ac:dyDescent="0.25">
      <c r="A42" s="93" t="s">
        <v>52</v>
      </c>
      <c r="B42" s="105" t="s">
        <v>763</v>
      </c>
      <c r="C42" s="65"/>
      <c r="D42" s="76"/>
      <c r="E42" s="75"/>
      <c r="G42" s="65"/>
      <c r="H42" s="65"/>
      <c r="I42" s="75"/>
      <c r="J42" s="75">
        <v>93</v>
      </c>
      <c r="K42" s="76"/>
      <c r="L42" s="108">
        <f t="shared" si="1"/>
        <v>93</v>
      </c>
      <c r="O42" s="80"/>
      <c r="R42" s="80"/>
      <c r="S42" s="80"/>
    </row>
    <row r="43" spans="1:19" ht="15" x14ac:dyDescent="0.25">
      <c r="A43" s="93" t="s">
        <v>53</v>
      </c>
      <c r="B43" s="105" t="s">
        <v>749</v>
      </c>
      <c r="C43" s="65"/>
      <c r="D43" s="76"/>
      <c r="E43" s="75"/>
      <c r="G43" s="65"/>
      <c r="H43" s="65"/>
      <c r="I43" s="75">
        <v>93</v>
      </c>
      <c r="J43" s="76"/>
      <c r="K43" s="76"/>
      <c r="L43" s="108">
        <f t="shared" si="1"/>
        <v>93</v>
      </c>
      <c r="P43" s="80"/>
      <c r="Q43" s="80"/>
      <c r="R43" s="75"/>
      <c r="S43" s="75"/>
    </row>
    <row r="44" spans="1:19" ht="15" x14ac:dyDescent="0.25">
      <c r="A44" s="93" t="s">
        <v>54</v>
      </c>
      <c r="B44" s="105" t="s">
        <v>405</v>
      </c>
      <c r="C44" s="64"/>
      <c r="D44" s="75"/>
      <c r="E44" s="75">
        <v>92</v>
      </c>
      <c r="F44" s="81"/>
      <c r="G44" s="75"/>
      <c r="H44" s="75"/>
      <c r="I44" s="75"/>
      <c r="J44" s="75"/>
      <c r="K44" s="81"/>
      <c r="L44" s="83">
        <f t="shared" si="1"/>
        <v>92</v>
      </c>
      <c r="M44" s="71"/>
      <c r="N44" s="80"/>
      <c r="P44" s="80"/>
      <c r="Q44" s="80"/>
      <c r="R44" s="80"/>
      <c r="S44" s="80"/>
    </row>
    <row r="45" spans="1:19" ht="15" x14ac:dyDescent="0.25">
      <c r="A45" s="93" t="s">
        <v>55</v>
      </c>
      <c r="B45" s="105" t="s">
        <v>695</v>
      </c>
      <c r="C45" s="65"/>
      <c r="D45" s="75"/>
      <c r="E45" s="89"/>
      <c r="F45" s="81"/>
      <c r="G45" s="65"/>
      <c r="H45" s="75">
        <v>92</v>
      </c>
      <c r="I45" s="91"/>
      <c r="J45" s="91"/>
      <c r="K45" s="81"/>
      <c r="L45" s="83">
        <f>SUM(H45:K45)</f>
        <v>92</v>
      </c>
      <c r="M45" s="71"/>
      <c r="P45" s="71"/>
      <c r="Q45" s="80"/>
      <c r="R45" s="80"/>
      <c r="S45" s="80"/>
    </row>
    <row r="46" spans="1:19" ht="15" x14ac:dyDescent="0.25">
      <c r="A46" s="93" t="s">
        <v>56</v>
      </c>
      <c r="B46" s="105" t="s">
        <v>560</v>
      </c>
      <c r="C46" s="64"/>
      <c r="D46" s="75"/>
      <c r="E46" s="75"/>
      <c r="F46" s="81"/>
      <c r="G46" s="75">
        <v>91</v>
      </c>
      <c r="H46" s="81"/>
      <c r="I46" s="81"/>
      <c r="J46" s="81"/>
      <c r="K46" s="81"/>
      <c r="L46" s="83">
        <f>SUM(C46:K46)</f>
        <v>91</v>
      </c>
      <c r="M46" s="71"/>
      <c r="P46" s="71"/>
      <c r="Q46" s="80"/>
      <c r="R46" s="80"/>
      <c r="S46" s="80"/>
    </row>
    <row r="47" spans="1:19" ht="15" x14ac:dyDescent="0.25">
      <c r="A47" s="93" t="s">
        <v>57</v>
      </c>
      <c r="B47" s="105" t="s">
        <v>312</v>
      </c>
      <c r="C47" s="75"/>
      <c r="D47" s="75">
        <v>91</v>
      </c>
      <c r="E47" s="74"/>
      <c r="F47" s="26"/>
      <c r="G47" s="75"/>
      <c r="H47" s="76"/>
      <c r="I47" s="76"/>
      <c r="J47" s="76"/>
      <c r="K47" s="76"/>
      <c r="L47" s="83">
        <f>SUM(C47:K47)</f>
        <v>91</v>
      </c>
      <c r="P47" s="80"/>
      <c r="Q47" s="75"/>
      <c r="R47" s="80"/>
      <c r="S47" s="80"/>
    </row>
    <row r="48" spans="1:19" ht="15" x14ac:dyDescent="0.25">
      <c r="A48" s="93" t="s">
        <v>58</v>
      </c>
      <c r="B48" s="105" t="s">
        <v>696</v>
      </c>
      <c r="C48" s="65"/>
      <c r="D48" s="76"/>
      <c r="E48" s="76"/>
      <c r="H48" s="75">
        <v>90</v>
      </c>
      <c r="I48" s="75"/>
      <c r="J48" s="75"/>
      <c r="K48" s="76"/>
      <c r="L48" s="83">
        <f>SUM(H48:K48)</f>
        <v>90</v>
      </c>
      <c r="P48" s="80"/>
      <c r="Q48" s="80"/>
      <c r="R48" s="80"/>
      <c r="S48" s="80"/>
    </row>
    <row r="49" spans="1:19" ht="15" x14ac:dyDescent="0.25">
      <c r="A49" s="93" t="s">
        <v>59</v>
      </c>
      <c r="B49" s="105" t="s">
        <v>262</v>
      </c>
      <c r="C49" s="75">
        <v>90</v>
      </c>
      <c r="D49" s="128"/>
      <c r="E49" s="75"/>
      <c r="F49" s="75"/>
      <c r="G49" s="74"/>
      <c r="H49" s="74"/>
      <c r="I49" s="74"/>
      <c r="J49" s="74"/>
      <c r="K49" s="74"/>
      <c r="L49" s="83">
        <f t="shared" ref="L49:L56" si="2">SUM(C49:K49)</f>
        <v>90</v>
      </c>
      <c r="M49" s="35"/>
      <c r="P49" s="80"/>
      <c r="Q49" s="80"/>
      <c r="R49" s="80"/>
      <c r="S49" s="80"/>
    </row>
    <row r="50" spans="1:19" ht="15" x14ac:dyDescent="0.25">
      <c r="A50" s="93" t="s">
        <v>60</v>
      </c>
      <c r="B50" s="105" t="s">
        <v>313</v>
      </c>
      <c r="C50" s="75"/>
      <c r="D50" s="75">
        <v>89</v>
      </c>
      <c r="E50" s="76"/>
      <c r="F50" s="23"/>
      <c r="G50" s="75"/>
      <c r="H50" s="76"/>
      <c r="I50" s="76"/>
      <c r="J50" s="76"/>
      <c r="K50" s="76"/>
      <c r="L50" s="83">
        <f t="shared" si="2"/>
        <v>89</v>
      </c>
      <c r="M50"/>
      <c r="O50" s="80"/>
      <c r="Q50" s="80"/>
    </row>
    <row r="51" spans="1:19" ht="15" x14ac:dyDescent="0.25">
      <c r="A51" s="93" t="s">
        <v>61</v>
      </c>
      <c r="B51" s="105" t="s">
        <v>698</v>
      </c>
      <c r="C51" s="65"/>
      <c r="D51" s="76"/>
      <c r="E51" s="76"/>
      <c r="G51" s="75"/>
      <c r="H51" s="75">
        <v>88</v>
      </c>
      <c r="I51" s="76"/>
      <c r="J51" s="76"/>
      <c r="K51" s="76"/>
      <c r="L51" s="65">
        <f t="shared" si="2"/>
        <v>88</v>
      </c>
      <c r="O51" s="80"/>
    </row>
    <row r="52" spans="1:19" ht="15" x14ac:dyDescent="0.25">
      <c r="A52" s="93" t="s">
        <v>62</v>
      </c>
      <c r="B52" s="105" t="s">
        <v>314</v>
      </c>
      <c r="C52" s="75"/>
      <c r="D52" s="75">
        <v>87</v>
      </c>
      <c r="E52" s="76"/>
      <c r="F52" s="23"/>
      <c r="G52" s="75"/>
      <c r="H52" s="76"/>
      <c r="I52" s="76"/>
      <c r="J52" s="76"/>
      <c r="K52" s="76"/>
      <c r="L52" s="83">
        <f t="shared" si="2"/>
        <v>87</v>
      </c>
      <c r="N52" s="80"/>
      <c r="O52" s="80"/>
      <c r="Q52" s="80"/>
    </row>
    <row r="53" spans="1:19" ht="15" x14ac:dyDescent="0.25">
      <c r="A53" s="93" t="s">
        <v>63</v>
      </c>
      <c r="B53" s="105" t="s">
        <v>266</v>
      </c>
      <c r="C53" s="75">
        <v>86</v>
      </c>
      <c r="D53" s="75"/>
      <c r="E53" s="75"/>
      <c r="F53" s="75"/>
      <c r="G53" s="75"/>
      <c r="H53" s="75"/>
      <c r="I53" s="75"/>
      <c r="J53" s="75"/>
      <c r="K53" s="75"/>
      <c r="L53" s="83">
        <f t="shared" si="2"/>
        <v>86</v>
      </c>
      <c r="M53" s="71"/>
      <c r="N53" s="80"/>
      <c r="O53" s="80"/>
      <c r="Q53" s="80"/>
    </row>
    <row r="54" spans="1:19" ht="15" x14ac:dyDescent="0.25">
      <c r="A54" s="93" t="s">
        <v>64</v>
      </c>
      <c r="B54" s="105" t="s">
        <v>699</v>
      </c>
      <c r="C54" s="65"/>
      <c r="D54" s="76"/>
      <c r="E54" s="76"/>
      <c r="H54" s="75">
        <v>86</v>
      </c>
      <c r="I54" s="75"/>
      <c r="J54" s="75"/>
      <c r="K54" s="75"/>
      <c r="L54" s="83">
        <f t="shared" si="2"/>
        <v>86</v>
      </c>
    </row>
    <row r="55" spans="1:19" ht="15" x14ac:dyDescent="0.25">
      <c r="A55" s="93" t="s">
        <v>65</v>
      </c>
      <c r="B55" s="105" t="s">
        <v>315</v>
      </c>
      <c r="C55" s="75"/>
      <c r="D55" s="75">
        <v>86</v>
      </c>
      <c r="E55" s="76"/>
      <c r="G55" s="76"/>
      <c r="H55" s="75"/>
      <c r="I55" s="75"/>
      <c r="J55" s="75"/>
      <c r="K55" s="76"/>
      <c r="L55" s="83">
        <f t="shared" si="2"/>
        <v>86</v>
      </c>
    </row>
    <row r="56" spans="1:19" ht="15" x14ac:dyDescent="0.25">
      <c r="A56" s="93" t="s">
        <v>66</v>
      </c>
      <c r="B56" s="105" t="s">
        <v>316</v>
      </c>
      <c r="C56" s="75"/>
      <c r="D56" s="75">
        <v>85</v>
      </c>
      <c r="E56" s="81"/>
      <c r="F56" s="81"/>
      <c r="G56" s="81"/>
      <c r="H56" s="91"/>
      <c r="I56" s="91"/>
      <c r="J56" s="91"/>
      <c r="K56" s="81"/>
      <c r="L56" s="83">
        <f t="shared" si="2"/>
        <v>85</v>
      </c>
      <c r="M56" s="80"/>
      <c r="O56" s="80"/>
      <c r="Q56" s="80"/>
    </row>
    <row r="57" spans="1:19" ht="15" x14ac:dyDescent="0.25">
      <c r="A57" s="93" t="s">
        <v>67</v>
      </c>
      <c r="B57" s="105" t="s">
        <v>700</v>
      </c>
      <c r="C57" s="65"/>
      <c r="D57" s="76"/>
      <c r="E57" s="76"/>
      <c r="H57" s="75">
        <v>85</v>
      </c>
      <c r="I57" s="75"/>
      <c r="J57" s="75"/>
      <c r="K57" s="75"/>
      <c r="L57" s="83">
        <f>SUM(H57:K57)</f>
        <v>85</v>
      </c>
      <c r="Q57" s="80"/>
    </row>
    <row r="58" spans="1:19" ht="15" x14ac:dyDescent="0.25">
      <c r="A58" s="93" t="s">
        <v>68</v>
      </c>
      <c r="B58" s="105" t="s">
        <v>268</v>
      </c>
      <c r="C58" s="75">
        <v>84</v>
      </c>
      <c r="D58" s="75"/>
      <c r="E58" s="75"/>
      <c r="F58" s="106"/>
      <c r="G58" s="75"/>
      <c r="H58" s="75"/>
      <c r="I58" s="75"/>
      <c r="J58" s="75"/>
      <c r="K58" s="75"/>
      <c r="L58" s="83">
        <f t="shared" ref="L58:L64" si="3">SUM(C58:K58)</f>
        <v>84</v>
      </c>
      <c r="M58" s="71"/>
      <c r="N58" s="80"/>
    </row>
    <row r="59" spans="1:19" ht="15" x14ac:dyDescent="0.25">
      <c r="A59" s="93" t="s">
        <v>69</v>
      </c>
      <c r="B59" s="105" t="s">
        <v>269</v>
      </c>
      <c r="C59" s="75">
        <v>83</v>
      </c>
      <c r="D59" s="74"/>
      <c r="E59" s="128"/>
      <c r="F59" s="75"/>
      <c r="G59" s="75"/>
      <c r="H59" s="76"/>
      <c r="I59" s="76"/>
      <c r="J59" s="76"/>
      <c r="K59" s="74"/>
      <c r="L59" s="83">
        <f t="shared" si="3"/>
        <v>83</v>
      </c>
      <c r="N59" s="80"/>
      <c r="O59" s="80"/>
    </row>
    <row r="60" spans="1:19" ht="15" x14ac:dyDescent="0.25">
      <c r="A60" s="93" t="s">
        <v>70</v>
      </c>
      <c r="B60" s="105" t="s">
        <v>274</v>
      </c>
      <c r="C60" s="75">
        <v>78</v>
      </c>
      <c r="D60" s="75"/>
      <c r="E60" s="75"/>
      <c r="F60" s="75"/>
      <c r="G60" s="81"/>
      <c r="H60" s="75"/>
      <c r="I60" s="75"/>
      <c r="J60" s="75"/>
      <c r="K60" s="75"/>
      <c r="L60" s="83">
        <f t="shared" si="3"/>
        <v>78</v>
      </c>
      <c r="M60" s="80"/>
      <c r="N60" s="80"/>
      <c r="O60" s="80"/>
    </row>
    <row r="61" spans="1:19" ht="15" x14ac:dyDescent="0.25">
      <c r="A61" s="93" t="s">
        <v>83</v>
      </c>
      <c r="B61" s="105" t="s">
        <v>275</v>
      </c>
      <c r="C61" s="75">
        <v>77</v>
      </c>
      <c r="D61" s="81"/>
      <c r="E61" s="81"/>
      <c r="F61" s="75"/>
      <c r="G61" s="81"/>
      <c r="H61" s="75"/>
      <c r="I61" s="75"/>
      <c r="J61" s="75"/>
      <c r="K61" s="81"/>
      <c r="L61" s="83">
        <f t="shared" si="3"/>
        <v>77</v>
      </c>
      <c r="M61" s="71"/>
    </row>
    <row r="62" spans="1:19" ht="15" x14ac:dyDescent="0.25">
      <c r="A62" s="93" t="s">
        <v>87</v>
      </c>
      <c r="B62" s="105" t="s">
        <v>277</v>
      </c>
      <c r="C62" s="75">
        <v>75</v>
      </c>
      <c r="D62" s="75"/>
      <c r="E62" s="81"/>
      <c r="F62" s="81"/>
      <c r="G62" s="75"/>
      <c r="H62" s="75"/>
      <c r="I62" s="75"/>
      <c r="J62" s="75"/>
      <c r="K62" s="74"/>
      <c r="L62" s="83">
        <f t="shared" si="3"/>
        <v>75</v>
      </c>
      <c r="N62" s="80"/>
    </row>
    <row r="63" spans="1:19" ht="15" x14ac:dyDescent="0.25">
      <c r="A63" s="93" t="s">
        <v>88</v>
      </c>
      <c r="B63" s="105" t="s">
        <v>278</v>
      </c>
      <c r="C63" s="75">
        <v>74</v>
      </c>
      <c r="D63" s="74"/>
      <c r="E63" s="76"/>
      <c r="F63" s="106"/>
      <c r="G63" s="75"/>
      <c r="H63" s="76"/>
      <c r="I63" s="76"/>
      <c r="J63" s="76"/>
      <c r="K63" s="76"/>
      <c r="L63" s="83">
        <f t="shared" si="3"/>
        <v>74</v>
      </c>
      <c r="M63"/>
      <c r="N63" s="80"/>
      <c r="O63" s="80"/>
    </row>
    <row r="64" spans="1:19" ht="15" x14ac:dyDescent="0.25">
      <c r="A64" s="93" t="s">
        <v>89</v>
      </c>
      <c r="B64" s="105" t="s">
        <v>279</v>
      </c>
      <c r="C64" s="75">
        <v>73</v>
      </c>
      <c r="D64" s="75"/>
      <c r="E64" s="89"/>
      <c r="F64" s="81"/>
      <c r="G64" s="75"/>
      <c r="H64" s="75"/>
      <c r="I64" s="75"/>
      <c r="J64" s="75"/>
      <c r="K64" s="75"/>
      <c r="L64" s="83">
        <f t="shared" si="3"/>
        <v>73</v>
      </c>
      <c r="M64" s="71"/>
    </row>
    <row r="65" spans="1:15" ht="15" x14ac:dyDescent="0.25">
      <c r="A65" s="93"/>
      <c r="B65" s="119"/>
      <c r="C65" s="65"/>
      <c r="H65" s="73"/>
      <c r="J65" s="75"/>
    </row>
    <row r="66" spans="1:15" ht="15" x14ac:dyDescent="0.25">
      <c r="A66" s="93"/>
      <c r="B66" s="119"/>
      <c r="C66" s="65"/>
      <c r="D66" s="81"/>
      <c r="E66" s="75"/>
      <c r="F66" s="81"/>
      <c r="G66" s="75"/>
      <c r="H66" s="65"/>
      <c r="I66" s="75"/>
      <c r="J66" s="75"/>
      <c r="K66" s="81"/>
      <c r="L66" s="83"/>
      <c r="M66" s="71"/>
      <c r="O66" s="80"/>
    </row>
    <row r="67" spans="1:15" ht="15" x14ac:dyDescent="0.25">
      <c r="A67" s="93"/>
      <c r="B67" s="119"/>
      <c r="C67" s="65"/>
      <c r="D67" s="75"/>
      <c r="E67" s="75"/>
      <c r="F67" s="106"/>
      <c r="G67" s="75"/>
      <c r="H67" s="65"/>
      <c r="I67" s="75"/>
      <c r="J67" s="75"/>
      <c r="K67" s="106"/>
      <c r="L67" s="108"/>
      <c r="N67" s="35"/>
    </row>
    <row r="68" spans="1:15" ht="15" x14ac:dyDescent="0.25">
      <c r="A68" s="93"/>
      <c r="B68" s="119"/>
      <c r="C68" s="65"/>
      <c r="H68" s="65"/>
      <c r="I68" s="132"/>
      <c r="J68" s="75"/>
    </row>
    <row r="69" spans="1:15" ht="15" x14ac:dyDescent="0.25">
      <c r="A69" s="93"/>
      <c r="B69" s="119"/>
      <c r="C69" s="65"/>
      <c r="D69" s="76"/>
      <c r="E69" s="76"/>
      <c r="H69" s="75"/>
      <c r="I69" s="75"/>
      <c r="J69" s="75"/>
      <c r="K69" s="106"/>
    </row>
    <row r="70" spans="1:15" ht="15" x14ac:dyDescent="0.25">
      <c r="B70" s="119"/>
      <c r="C70" s="65"/>
      <c r="H70" s="67"/>
      <c r="I70" s="112"/>
      <c r="J70" s="75"/>
    </row>
    <row r="71" spans="1:15" ht="15" x14ac:dyDescent="0.25">
      <c r="B71" s="119"/>
      <c r="C71" s="65"/>
      <c r="D71" s="76"/>
      <c r="E71" s="76"/>
      <c r="H71" s="75"/>
      <c r="I71" s="75"/>
      <c r="J71" s="65"/>
      <c r="K71" s="106"/>
      <c r="L71" s="83"/>
      <c r="O71" s="80"/>
    </row>
    <row r="72" spans="1:15" ht="15" x14ac:dyDescent="0.25">
      <c r="B72" s="119"/>
      <c r="C72" s="65"/>
      <c r="D72" s="66"/>
      <c r="E72" s="23"/>
      <c r="F72" s="106"/>
      <c r="G72" s="65"/>
      <c r="H72" s="65"/>
      <c r="I72" s="75"/>
      <c r="J72" s="65"/>
      <c r="K72" s="26"/>
    </row>
    <row r="73" spans="1:15" ht="15" x14ac:dyDescent="0.25">
      <c r="B73" s="119"/>
      <c r="C73" s="65"/>
      <c r="D73" s="128"/>
      <c r="E73" s="75"/>
      <c r="F73" s="75"/>
      <c r="G73" s="65"/>
      <c r="H73" s="65"/>
      <c r="I73" s="75"/>
      <c r="J73" s="65"/>
      <c r="K73" s="106"/>
      <c r="O73" s="80"/>
    </row>
    <row r="74" spans="1:15" ht="15" x14ac:dyDescent="0.25">
      <c r="B74" s="119"/>
      <c r="C74" s="65"/>
      <c r="D74" s="76"/>
      <c r="E74" s="76"/>
      <c r="H74" s="65"/>
      <c r="I74" s="75"/>
      <c r="J74" s="65"/>
    </row>
    <row r="75" spans="1:15" ht="15" x14ac:dyDescent="0.25">
      <c r="B75" s="119"/>
      <c r="C75" s="65"/>
      <c r="D75" s="75"/>
      <c r="E75" s="75"/>
      <c r="F75" s="26"/>
      <c r="G75" s="65"/>
      <c r="H75" s="65"/>
      <c r="I75" s="75"/>
      <c r="J75" s="65"/>
      <c r="K75" s="76"/>
      <c r="L75" s="108"/>
      <c r="O75" s="8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S36"/>
  <sheetViews>
    <sheetView workbookViewId="0">
      <selection activeCell="N18" sqref="N18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5" customWidth="1"/>
    <col min="7" max="11" width="7.7109375" customWidth="1"/>
    <col min="12" max="12" width="6.5703125" style="77" customWidth="1"/>
    <col min="13" max="13" width="9.140625" style="4"/>
  </cols>
  <sheetData>
    <row r="1" spans="1:19" ht="23.25" x14ac:dyDescent="0.35">
      <c r="A1" s="5"/>
      <c r="B1" s="6" t="s">
        <v>86</v>
      </c>
      <c r="C1" s="7"/>
      <c r="D1" s="7"/>
      <c r="E1" s="7"/>
      <c r="F1" s="7"/>
      <c r="G1" s="8"/>
      <c r="H1" s="7"/>
      <c r="I1" s="7"/>
      <c r="J1" s="7"/>
      <c r="K1" s="9"/>
    </row>
    <row r="2" spans="1:19" x14ac:dyDescent="0.2">
      <c r="A2" s="5"/>
      <c r="B2" s="10"/>
      <c r="C2" s="7"/>
      <c r="D2" s="7"/>
      <c r="E2" s="7"/>
      <c r="F2" s="36"/>
      <c r="G2" s="7"/>
      <c r="H2" s="7"/>
      <c r="I2" s="7"/>
      <c r="J2" s="7"/>
      <c r="K2" s="7"/>
    </row>
    <row r="3" spans="1:19" ht="20.25" x14ac:dyDescent="0.3">
      <c r="A3" s="5"/>
      <c r="B3" s="11" t="s">
        <v>0</v>
      </c>
      <c r="C3" s="44" t="s">
        <v>77</v>
      </c>
      <c r="D3" s="7"/>
      <c r="E3" s="7"/>
      <c r="F3" s="36"/>
      <c r="G3" s="7"/>
      <c r="H3" s="7"/>
      <c r="I3" s="7"/>
      <c r="J3" s="7"/>
      <c r="K3" s="7"/>
    </row>
    <row r="4" spans="1:19" x14ac:dyDescent="0.2">
      <c r="A4" s="5"/>
      <c r="B4" s="10"/>
      <c r="C4" s="7"/>
      <c r="D4" s="7"/>
      <c r="E4" s="7"/>
      <c r="F4" s="36"/>
      <c r="G4" s="7"/>
      <c r="H4" s="7"/>
      <c r="I4" s="7"/>
      <c r="J4" s="7"/>
      <c r="K4" s="7"/>
    </row>
    <row r="5" spans="1:19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19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19" s="80" customFormat="1" ht="15" x14ac:dyDescent="0.25">
      <c r="A7" s="102" t="s">
        <v>17</v>
      </c>
      <c r="B7" s="105" t="s">
        <v>309</v>
      </c>
      <c r="C7" s="75">
        <v>100</v>
      </c>
      <c r="D7" s="75">
        <v>100</v>
      </c>
      <c r="E7" s="75">
        <v>100</v>
      </c>
      <c r="F7" s="75"/>
      <c r="G7" s="75">
        <v>100</v>
      </c>
      <c r="H7" s="81"/>
      <c r="I7" s="82"/>
      <c r="J7" s="82"/>
      <c r="K7" s="99"/>
      <c r="L7" s="83">
        <f t="shared" ref="L7:L17" si="0">SUM(C7:K7)</f>
        <v>400</v>
      </c>
      <c r="M7" s="71"/>
      <c r="N7" s="63"/>
      <c r="O7" s="63"/>
      <c r="P7" s="63"/>
      <c r="Q7" s="98"/>
      <c r="R7" s="104"/>
    </row>
    <row r="8" spans="1:19" s="80" customFormat="1" ht="15" x14ac:dyDescent="0.25">
      <c r="A8" s="102" t="s">
        <v>18</v>
      </c>
      <c r="B8" s="105" t="s">
        <v>308</v>
      </c>
      <c r="C8" s="75">
        <v>100</v>
      </c>
      <c r="D8" s="75">
        <v>100</v>
      </c>
      <c r="E8" s="75">
        <v>100</v>
      </c>
      <c r="F8" s="81"/>
      <c r="G8" s="81"/>
      <c r="H8" s="152"/>
      <c r="L8" s="83">
        <f t="shared" si="0"/>
        <v>300</v>
      </c>
      <c r="N8" s="63"/>
      <c r="O8" s="63"/>
      <c r="P8" s="63"/>
      <c r="Q8" s="98"/>
      <c r="R8" s="104"/>
    </row>
    <row r="9" spans="1:19" s="80" customFormat="1" ht="15" x14ac:dyDescent="0.25">
      <c r="A9" s="102" t="s">
        <v>19</v>
      </c>
      <c r="B9" s="105" t="s">
        <v>307</v>
      </c>
      <c r="C9" s="75"/>
      <c r="D9" s="75">
        <v>100</v>
      </c>
      <c r="E9" s="75">
        <v>100</v>
      </c>
      <c r="F9" s="75"/>
      <c r="G9" s="75">
        <v>100</v>
      </c>
      <c r="H9" s="152"/>
      <c r="K9" s="82"/>
      <c r="L9" s="83">
        <f t="shared" si="0"/>
        <v>300</v>
      </c>
      <c r="M9" s="71"/>
      <c r="N9" s="63"/>
      <c r="O9" s="63"/>
      <c r="P9" s="63"/>
      <c r="Q9" s="98"/>
      <c r="R9" s="104"/>
    </row>
    <row r="10" spans="1:19" s="80" customFormat="1" ht="15" x14ac:dyDescent="0.25">
      <c r="A10" s="102" t="s">
        <v>20</v>
      </c>
      <c r="B10" s="105" t="s">
        <v>380</v>
      </c>
      <c r="C10" s="75">
        <v>100</v>
      </c>
      <c r="D10" s="75">
        <v>100</v>
      </c>
      <c r="E10" s="81"/>
      <c r="F10" s="81"/>
      <c r="G10" s="75"/>
      <c r="H10" s="81"/>
      <c r="I10" s="82"/>
      <c r="J10" s="82"/>
      <c r="K10" s="75"/>
      <c r="L10" s="83">
        <f t="shared" si="0"/>
        <v>200</v>
      </c>
      <c r="M10" s="71"/>
      <c r="N10" s="63"/>
      <c r="O10" s="63"/>
      <c r="P10" s="63"/>
      <c r="Q10" s="98"/>
      <c r="R10" s="104"/>
      <c r="S10" s="103"/>
    </row>
    <row r="11" spans="1:19" s="80" customFormat="1" ht="15" x14ac:dyDescent="0.25">
      <c r="A11" s="102" t="s">
        <v>21</v>
      </c>
      <c r="B11" s="105" t="s">
        <v>306</v>
      </c>
      <c r="C11" s="75">
        <v>100</v>
      </c>
      <c r="D11" s="75">
        <v>100</v>
      </c>
      <c r="E11" s="81"/>
      <c r="F11" s="81"/>
      <c r="G11" s="75"/>
      <c r="H11" s="152"/>
      <c r="K11" s="75"/>
      <c r="L11" s="83">
        <f t="shared" si="0"/>
        <v>200</v>
      </c>
      <c r="M11" s="71"/>
      <c r="N11" s="63"/>
      <c r="O11" s="63"/>
      <c r="P11" s="63"/>
      <c r="Q11" s="98"/>
      <c r="R11" s="104"/>
      <c r="S11" s="103"/>
    </row>
    <row r="12" spans="1:19" s="80" customFormat="1" ht="15" x14ac:dyDescent="0.25">
      <c r="A12" s="102" t="s">
        <v>22</v>
      </c>
      <c r="B12" s="105" t="s">
        <v>305</v>
      </c>
      <c r="C12" s="75"/>
      <c r="D12" s="75">
        <v>100</v>
      </c>
      <c r="E12" s="81"/>
      <c r="F12" s="75"/>
      <c r="G12" s="75">
        <v>100</v>
      </c>
      <c r="H12" s="75"/>
      <c r="I12" s="95"/>
      <c r="J12" s="95"/>
      <c r="K12" s="82"/>
      <c r="L12" s="83">
        <f t="shared" si="0"/>
        <v>200</v>
      </c>
      <c r="M12" s="71"/>
      <c r="N12"/>
      <c r="O12" s="103"/>
      <c r="P12" s="63"/>
      <c r="Q12" s="98"/>
      <c r="R12" s="104"/>
      <c r="S12" s="103"/>
    </row>
    <row r="13" spans="1:19" s="80" customFormat="1" ht="15" x14ac:dyDescent="0.25">
      <c r="A13" s="102" t="s">
        <v>23</v>
      </c>
      <c r="B13" s="105" t="s">
        <v>379</v>
      </c>
      <c r="C13" s="75">
        <v>100</v>
      </c>
      <c r="D13" s="81"/>
      <c r="E13" s="81"/>
      <c r="F13" s="81"/>
      <c r="G13" s="81"/>
      <c r="H13" s="81"/>
      <c r="I13" s="82"/>
      <c r="J13" s="82"/>
      <c r="L13" s="83">
        <f t="shared" si="0"/>
        <v>100</v>
      </c>
      <c r="O13" s="63"/>
      <c r="P13" s="63"/>
      <c r="Q13" s="98"/>
      <c r="R13" s="104"/>
    </row>
    <row r="14" spans="1:19" s="80" customFormat="1" ht="15" x14ac:dyDescent="0.25">
      <c r="A14" s="102" t="s">
        <v>24</v>
      </c>
      <c r="B14" s="105" t="s">
        <v>381</v>
      </c>
      <c r="C14" s="75">
        <v>100</v>
      </c>
      <c r="D14" s="81"/>
      <c r="E14" s="81"/>
      <c r="F14" s="75"/>
      <c r="G14" s="81"/>
      <c r="H14" s="75"/>
      <c r="I14" s="95"/>
      <c r="J14" s="95"/>
      <c r="K14" s="75"/>
      <c r="L14" s="83">
        <f t="shared" si="0"/>
        <v>100</v>
      </c>
      <c r="M14" s="71"/>
      <c r="O14" s="63"/>
    </row>
    <row r="15" spans="1:19" s="80" customFormat="1" ht="15" x14ac:dyDescent="0.25">
      <c r="A15" s="102" t="s">
        <v>25</v>
      </c>
      <c r="B15" s="105" t="s">
        <v>382</v>
      </c>
      <c r="C15" s="75">
        <v>100</v>
      </c>
      <c r="D15" s="81"/>
      <c r="E15" s="75"/>
      <c r="F15" s="81"/>
      <c r="G15" s="75"/>
      <c r="H15" s="152"/>
      <c r="L15" s="83">
        <f t="shared" si="0"/>
        <v>100</v>
      </c>
      <c r="M15" s="71"/>
      <c r="O15" s="63"/>
    </row>
    <row r="16" spans="1:19" s="80" customFormat="1" ht="15" x14ac:dyDescent="0.25">
      <c r="A16" s="102" t="s">
        <v>26</v>
      </c>
      <c r="B16" s="105" t="s">
        <v>303</v>
      </c>
      <c r="C16" s="75"/>
      <c r="D16" s="75">
        <v>100</v>
      </c>
      <c r="E16" s="81"/>
      <c r="F16" s="75"/>
      <c r="G16" s="75"/>
      <c r="H16" s="153"/>
      <c r="I16" s="99"/>
      <c r="J16" s="99"/>
      <c r="K16" s="82"/>
      <c r="L16" s="83">
        <f t="shared" si="0"/>
        <v>100</v>
      </c>
      <c r="M16" s="71"/>
      <c r="O16" s="103"/>
      <c r="P16" s="92"/>
    </row>
    <row r="17" spans="1:15" s="80" customFormat="1" ht="15" x14ac:dyDescent="0.25">
      <c r="A17" s="102" t="s">
        <v>27</v>
      </c>
      <c r="B17" s="105" t="s">
        <v>304</v>
      </c>
      <c r="C17" s="75"/>
      <c r="D17" s="75">
        <v>100</v>
      </c>
      <c r="E17" s="81"/>
      <c r="F17" s="75"/>
      <c r="G17" s="81"/>
      <c r="H17" s="154"/>
      <c r="I17"/>
      <c r="J17"/>
      <c r="K17" s="82"/>
      <c r="L17" s="108">
        <f t="shared" si="0"/>
        <v>100</v>
      </c>
      <c r="M17" s="71"/>
      <c r="N17"/>
      <c r="O17" s="103"/>
    </row>
    <row r="18" spans="1:15" s="80" customFormat="1" ht="15" x14ac:dyDescent="0.25">
      <c r="A18" s="102" t="s">
        <v>28</v>
      </c>
      <c r="B18" s="105" t="s">
        <v>406</v>
      </c>
      <c r="C18" s="64"/>
      <c r="D18" s="64"/>
      <c r="E18" s="75">
        <v>100</v>
      </c>
      <c r="F18" s="97"/>
      <c r="G18" s="75"/>
      <c r="H18" s="152"/>
      <c r="K18" s="75"/>
      <c r="L18" s="83">
        <f>SUM(E18:K18)</f>
        <v>100</v>
      </c>
      <c r="M18" s="71"/>
    </row>
    <row r="19" spans="1:15" s="80" customFormat="1" ht="15" x14ac:dyDescent="0.25">
      <c r="A19" s="102" t="s">
        <v>29</v>
      </c>
      <c r="B19" s="105" t="s">
        <v>407</v>
      </c>
      <c r="C19" s="64"/>
      <c r="D19" s="64"/>
      <c r="E19" s="75">
        <v>100</v>
      </c>
      <c r="F19" s="75"/>
      <c r="G19" s="75"/>
      <c r="H19" s="152"/>
      <c r="I19" s="75">
        <v>100</v>
      </c>
      <c r="K19" s="82"/>
      <c r="L19" s="83">
        <f>SUM(E19:K19)</f>
        <v>200</v>
      </c>
      <c r="M19" s="71"/>
    </row>
    <row r="20" spans="1:15" s="80" customFormat="1" ht="15" x14ac:dyDescent="0.25">
      <c r="A20" s="102"/>
      <c r="B20" s="63"/>
      <c r="C20" s="63"/>
      <c r="D20" s="64"/>
      <c r="E20" s="64"/>
      <c r="F20" s="89"/>
      <c r="G20" s="75"/>
      <c r="H20" s="152"/>
      <c r="L20" s="83"/>
    </row>
    <row r="21" spans="1:15" s="80" customFormat="1" ht="15" x14ac:dyDescent="0.25">
      <c r="A21" s="102"/>
      <c r="B21" s="119"/>
      <c r="C21" s="65"/>
      <c r="D21" s="65"/>
      <c r="E21" s="104"/>
      <c r="F21" s="89"/>
      <c r="G21" s="95"/>
      <c r="L21" s="83"/>
      <c r="M21" s="71"/>
    </row>
    <row r="22" spans="1:15" s="80" customFormat="1" ht="15" x14ac:dyDescent="0.25">
      <c r="A22" s="102"/>
      <c r="B22" s="119"/>
      <c r="C22" s="65"/>
      <c r="D22" s="65"/>
      <c r="E22" s="81"/>
      <c r="F22" s="89"/>
      <c r="G22" s="95"/>
      <c r="H22" s="95"/>
      <c r="I22" s="95"/>
      <c r="J22" s="95"/>
      <c r="K22" s="99"/>
      <c r="L22" s="83"/>
      <c r="M22" s="4"/>
    </row>
    <row r="23" spans="1:15" s="80" customFormat="1" ht="15" x14ac:dyDescent="0.25">
      <c r="A23" s="102"/>
      <c r="B23" s="119"/>
      <c r="C23" s="120"/>
      <c r="D23" s="65"/>
      <c r="E23" s="75"/>
      <c r="F23" s="75"/>
      <c r="L23" s="83"/>
      <c r="M23" s="71"/>
    </row>
    <row r="24" spans="1:15" s="80" customFormat="1" ht="15" x14ac:dyDescent="0.25">
      <c r="A24" s="102"/>
      <c r="B24" s="63"/>
      <c r="E24" s="75"/>
      <c r="F24" s="89"/>
      <c r="L24" s="83"/>
      <c r="M24" s="71"/>
    </row>
    <row r="25" spans="1:15" s="80" customFormat="1" ht="15" x14ac:dyDescent="0.25">
      <c r="A25" s="83"/>
      <c r="B25" s="63"/>
      <c r="C25" s="88"/>
      <c r="D25" s="82"/>
      <c r="E25" s="81"/>
      <c r="F25" s="89"/>
      <c r="L25" s="83"/>
      <c r="M25" s="71"/>
    </row>
    <row r="26" spans="1:15" s="80" customFormat="1" ht="15" x14ac:dyDescent="0.25">
      <c r="A26" s="83"/>
      <c r="B26" s="63"/>
      <c r="C26" s="63"/>
      <c r="D26" s="98"/>
      <c r="E26" s="104"/>
      <c r="F26" s="75"/>
      <c r="L26" s="83"/>
      <c r="M26" s="71"/>
      <c r="N26" s="35"/>
    </row>
    <row r="27" spans="1:15" s="35" customFormat="1" ht="15" x14ac:dyDescent="0.25">
      <c r="B27" s="63"/>
      <c r="C27" s="63"/>
      <c r="D27" s="98"/>
      <c r="E27" s="104"/>
      <c r="F27" s="104"/>
      <c r="G27"/>
      <c r="H27"/>
      <c r="I27"/>
      <c r="J27"/>
      <c r="K27"/>
      <c r="L27" s="77"/>
      <c r="M27" s="4"/>
      <c r="N27" s="80"/>
    </row>
    <row r="28" spans="1:15" s="35" customFormat="1" ht="15" x14ac:dyDescent="0.25">
      <c r="B28" s="63"/>
      <c r="C28" s="63"/>
      <c r="D28" s="98"/>
      <c r="E28" s="104"/>
      <c r="F28" s="104"/>
      <c r="G28"/>
      <c r="H28"/>
      <c r="I28"/>
      <c r="J28"/>
      <c r="K28"/>
      <c r="L28" s="77"/>
      <c r="M28" s="4"/>
      <c r="N28" s="92"/>
    </row>
    <row r="29" spans="1:15" ht="15" x14ac:dyDescent="0.25">
      <c r="B29" s="63"/>
      <c r="C29" s="63"/>
      <c r="D29" s="98"/>
      <c r="E29" s="104"/>
      <c r="F29" s="104"/>
      <c r="N29" s="80"/>
    </row>
    <row r="30" spans="1:15" ht="15" x14ac:dyDescent="0.25">
      <c r="B30" s="63"/>
      <c r="C30" s="63"/>
      <c r="D30" s="98"/>
      <c r="E30" s="104"/>
      <c r="F30" s="104"/>
      <c r="N30" s="80"/>
    </row>
    <row r="31" spans="1:15" ht="15" x14ac:dyDescent="0.25">
      <c r="B31" s="63"/>
      <c r="C31" s="63"/>
      <c r="D31" s="98"/>
      <c r="E31" s="104"/>
      <c r="F31" s="104"/>
      <c r="N31" s="80"/>
    </row>
    <row r="32" spans="1:15" ht="15" x14ac:dyDescent="0.25">
      <c r="B32" s="63"/>
      <c r="C32" s="63"/>
      <c r="D32" s="98"/>
      <c r="E32" s="104"/>
      <c r="F32" s="104"/>
      <c r="G32" s="80"/>
      <c r="H32" s="80"/>
      <c r="I32" s="80"/>
      <c r="J32" s="80"/>
      <c r="K32" s="80"/>
      <c r="L32" s="83"/>
      <c r="M32" s="71"/>
    </row>
    <row r="33" spans="2:12" ht="15" x14ac:dyDescent="0.25">
      <c r="B33" s="63"/>
      <c r="C33" s="63"/>
      <c r="D33" s="98"/>
      <c r="E33" s="104"/>
      <c r="F33" s="104"/>
      <c r="G33" s="35"/>
      <c r="H33" s="35"/>
      <c r="I33" s="35"/>
      <c r="J33" s="35"/>
      <c r="K33" s="35"/>
    </row>
    <row r="34" spans="2:12" ht="15" x14ac:dyDescent="0.25">
      <c r="B34" s="63"/>
      <c r="C34" s="63"/>
      <c r="D34" s="98"/>
      <c r="E34" s="104"/>
      <c r="F34" s="104"/>
      <c r="G34" s="35"/>
      <c r="H34" s="35"/>
      <c r="I34" s="35"/>
      <c r="J34" s="35"/>
      <c r="K34" s="35"/>
      <c r="L34" s="66"/>
    </row>
    <row r="35" spans="2:12" ht="15" x14ac:dyDescent="0.25">
      <c r="B35" s="63"/>
      <c r="C35" s="63"/>
      <c r="D35" s="98"/>
      <c r="E35" s="104"/>
    </row>
    <row r="36" spans="2:12" ht="15" x14ac:dyDescent="0.25">
      <c r="B36" s="63"/>
      <c r="C36" s="63"/>
      <c r="D36" s="98"/>
      <c r="E36" s="104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workbookViewId="0">
      <selection activeCell="A17" sqref="A17:L17"/>
    </sheetView>
  </sheetViews>
  <sheetFormatPr defaultRowHeight="12.75" x14ac:dyDescent="0.2"/>
  <cols>
    <col min="1" max="1" width="3.42578125" customWidth="1"/>
    <col min="2" max="2" width="23" style="1" customWidth="1"/>
    <col min="3" max="11" width="7.7109375" customWidth="1"/>
    <col min="12" max="12" width="6.5703125" style="77" customWidth="1"/>
    <col min="13" max="13" width="9.140625" style="4"/>
  </cols>
  <sheetData>
    <row r="1" spans="1:24" ht="23.25" x14ac:dyDescent="0.35">
      <c r="A1" s="5"/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2" spans="1:24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24" ht="20.25" x14ac:dyDescent="0.3">
      <c r="A3" s="5"/>
      <c r="B3" s="11" t="s">
        <v>0</v>
      </c>
      <c r="C3" s="45" t="s">
        <v>78</v>
      </c>
      <c r="D3" s="7"/>
      <c r="E3" s="7"/>
      <c r="F3" s="7"/>
      <c r="G3" s="7"/>
      <c r="H3" s="7"/>
      <c r="I3" s="7"/>
      <c r="J3" s="7"/>
      <c r="K3" s="7"/>
    </row>
    <row r="4" spans="1:24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24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24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24" s="80" customFormat="1" ht="15" x14ac:dyDescent="0.25">
      <c r="A7" s="93" t="s">
        <v>17</v>
      </c>
      <c r="B7" s="105" t="s">
        <v>280</v>
      </c>
      <c r="C7" s="81">
        <v>288</v>
      </c>
      <c r="D7" s="81">
        <v>285</v>
      </c>
      <c r="E7" s="81">
        <v>284</v>
      </c>
      <c r="F7" s="81">
        <v>283</v>
      </c>
      <c r="G7" s="82">
        <v>231</v>
      </c>
      <c r="H7" s="81">
        <v>280</v>
      </c>
      <c r="I7" s="81">
        <v>234</v>
      </c>
      <c r="J7" s="81">
        <v>281</v>
      </c>
      <c r="K7" s="81"/>
      <c r="L7" s="83">
        <f t="shared" ref="L7:L14" si="0">SUM(C7:K7)</f>
        <v>2166</v>
      </c>
      <c r="M7" s="119"/>
      <c r="N7" s="63"/>
      <c r="O7" s="63"/>
      <c r="P7" s="127"/>
      <c r="Q7" s="71"/>
      <c r="R7" s="71"/>
    </row>
    <row r="8" spans="1:24" s="80" customFormat="1" ht="15" x14ac:dyDescent="0.25">
      <c r="A8" s="93" t="s">
        <v>18</v>
      </c>
      <c r="B8" s="105" t="s">
        <v>282</v>
      </c>
      <c r="C8" s="81">
        <v>272</v>
      </c>
      <c r="D8" s="81">
        <v>229</v>
      </c>
      <c r="E8" s="81">
        <v>237</v>
      </c>
      <c r="F8" s="81">
        <v>229</v>
      </c>
      <c r="G8" s="82">
        <v>228</v>
      </c>
      <c r="H8" s="81">
        <v>256</v>
      </c>
      <c r="I8" s="81">
        <v>269</v>
      </c>
      <c r="J8" s="81">
        <v>274</v>
      </c>
      <c r="K8" s="81"/>
      <c r="L8" s="83">
        <f t="shared" si="0"/>
        <v>1994</v>
      </c>
      <c r="M8" s="119"/>
      <c r="N8" s="63"/>
      <c r="O8" s="63"/>
      <c r="P8" s="127"/>
      <c r="Q8" s="71"/>
      <c r="R8" s="81"/>
      <c r="S8" s="81"/>
      <c r="T8" s="82"/>
      <c r="U8" s="81"/>
      <c r="V8" s="82"/>
      <c r="W8" s="83"/>
      <c r="X8" s="119"/>
    </row>
    <row r="9" spans="1:24" s="80" customFormat="1" ht="15" x14ac:dyDescent="0.25">
      <c r="A9" s="93" t="s">
        <v>19</v>
      </c>
      <c r="B9" s="105" t="s">
        <v>288</v>
      </c>
      <c r="C9" s="81">
        <v>181</v>
      </c>
      <c r="D9" s="81">
        <v>188</v>
      </c>
      <c r="E9" s="81">
        <v>185</v>
      </c>
      <c r="F9" s="81">
        <v>185</v>
      </c>
      <c r="G9" s="82">
        <v>180</v>
      </c>
      <c r="H9" s="81">
        <v>183</v>
      </c>
      <c r="I9" s="81">
        <v>190</v>
      </c>
      <c r="J9" s="81">
        <v>239</v>
      </c>
      <c r="K9" s="81"/>
      <c r="L9" s="83">
        <f t="shared" si="0"/>
        <v>1531</v>
      </c>
      <c r="M9" s="119"/>
      <c r="N9" s="63"/>
      <c r="O9" s="63"/>
      <c r="P9" s="127"/>
      <c r="Q9" s="24"/>
      <c r="R9" s="71"/>
    </row>
    <row r="10" spans="1:24" s="80" customFormat="1" ht="15" x14ac:dyDescent="0.25">
      <c r="A10" s="93" t="s">
        <v>20</v>
      </c>
      <c r="B10" s="105" t="s">
        <v>286</v>
      </c>
      <c r="C10" s="81">
        <v>229</v>
      </c>
      <c r="D10" s="81">
        <v>188</v>
      </c>
      <c r="E10" s="81">
        <v>189</v>
      </c>
      <c r="F10" s="81">
        <v>144</v>
      </c>
      <c r="G10" s="82">
        <v>185</v>
      </c>
      <c r="H10" s="81">
        <v>174</v>
      </c>
      <c r="I10" s="81">
        <v>186</v>
      </c>
      <c r="J10" s="81">
        <v>138</v>
      </c>
      <c r="K10" s="81"/>
      <c r="L10" s="83">
        <f t="shared" si="0"/>
        <v>1433</v>
      </c>
      <c r="M10" s="119"/>
      <c r="N10" s="63"/>
      <c r="O10" s="63"/>
      <c r="P10" s="127"/>
      <c r="Q10" s="71"/>
      <c r="R10" s="71"/>
    </row>
    <row r="11" spans="1:24" s="80" customFormat="1" ht="15" x14ac:dyDescent="0.25">
      <c r="A11" s="93" t="s">
        <v>21</v>
      </c>
      <c r="B11" s="105" t="s">
        <v>283</v>
      </c>
      <c r="C11" s="81">
        <v>268</v>
      </c>
      <c r="D11" s="81">
        <v>181</v>
      </c>
      <c r="E11" s="81">
        <v>179</v>
      </c>
      <c r="F11" s="81">
        <v>136</v>
      </c>
      <c r="G11" s="82">
        <v>139</v>
      </c>
      <c r="H11" s="81">
        <v>165</v>
      </c>
      <c r="I11" s="81">
        <v>184</v>
      </c>
      <c r="J11" s="81">
        <v>136</v>
      </c>
      <c r="K11" s="81"/>
      <c r="L11" s="83">
        <f t="shared" si="0"/>
        <v>1388</v>
      </c>
      <c r="M11" s="119"/>
      <c r="N11" s="63"/>
      <c r="O11" s="63"/>
      <c r="P11" s="127"/>
      <c r="Q11" s="71"/>
      <c r="R11" s="71"/>
    </row>
    <row r="12" spans="1:24" s="80" customFormat="1" ht="15" x14ac:dyDescent="0.25">
      <c r="A12" s="93" t="s">
        <v>22</v>
      </c>
      <c r="B12" s="105" t="s">
        <v>287</v>
      </c>
      <c r="C12" s="81">
        <v>186</v>
      </c>
      <c r="D12" s="81">
        <v>145</v>
      </c>
      <c r="E12" s="81">
        <v>192</v>
      </c>
      <c r="F12" s="81">
        <v>189</v>
      </c>
      <c r="G12" s="82">
        <v>49</v>
      </c>
      <c r="H12" s="81">
        <v>179</v>
      </c>
      <c r="I12" s="81">
        <v>50</v>
      </c>
      <c r="J12" s="81">
        <v>187</v>
      </c>
      <c r="K12" s="82"/>
      <c r="L12" s="83">
        <f t="shared" si="0"/>
        <v>1177</v>
      </c>
      <c r="M12" s="119"/>
      <c r="N12" s="63"/>
      <c r="O12" s="63"/>
      <c r="P12" s="127"/>
      <c r="Q12" s="71"/>
      <c r="R12" s="71"/>
    </row>
    <row r="13" spans="1:24" s="80" customFormat="1" ht="15" x14ac:dyDescent="0.25">
      <c r="A13" s="93" t="s">
        <v>23</v>
      </c>
      <c r="B13" s="105" t="s">
        <v>386</v>
      </c>
      <c r="C13" s="83"/>
      <c r="D13" s="83"/>
      <c r="E13" s="81">
        <v>141</v>
      </c>
      <c r="F13" s="81">
        <v>143</v>
      </c>
      <c r="G13" s="82">
        <v>186</v>
      </c>
      <c r="H13" s="81">
        <v>181</v>
      </c>
      <c r="I13" s="81">
        <v>187</v>
      </c>
      <c r="J13" s="81">
        <v>145</v>
      </c>
      <c r="K13" s="81"/>
      <c r="L13" s="83">
        <f t="shared" si="0"/>
        <v>983</v>
      </c>
      <c r="M13" s="34"/>
      <c r="N13" s="63"/>
      <c r="O13" s="63"/>
      <c r="P13" s="127"/>
      <c r="Q13" s="71"/>
      <c r="R13" s="71"/>
    </row>
    <row r="14" spans="1:24" s="80" customFormat="1" ht="15" x14ac:dyDescent="0.25">
      <c r="A14" s="93" t="s">
        <v>24</v>
      </c>
      <c r="B14" s="105" t="s">
        <v>289</v>
      </c>
      <c r="C14" s="81">
        <v>132</v>
      </c>
      <c r="D14" s="81">
        <v>90</v>
      </c>
      <c r="E14" s="81">
        <v>133</v>
      </c>
      <c r="F14" s="81"/>
      <c r="G14" s="82">
        <v>171</v>
      </c>
      <c r="H14" s="81">
        <v>91</v>
      </c>
      <c r="I14" s="81">
        <v>180</v>
      </c>
      <c r="J14" s="81">
        <v>180</v>
      </c>
      <c r="K14" s="81"/>
      <c r="L14" s="83">
        <f t="shared" si="0"/>
        <v>977</v>
      </c>
      <c r="M14" s="119"/>
      <c r="N14" s="63"/>
      <c r="O14" s="63"/>
      <c r="P14" s="127"/>
      <c r="Q14" s="71"/>
      <c r="R14" s="71"/>
    </row>
    <row r="15" spans="1:24" s="80" customFormat="1" ht="15" x14ac:dyDescent="0.25">
      <c r="A15" s="93" t="s">
        <v>25</v>
      </c>
      <c r="B15" s="105" t="s">
        <v>477</v>
      </c>
      <c r="C15" s="83"/>
      <c r="D15" s="83"/>
      <c r="E15" s="23"/>
      <c r="F15" s="81">
        <v>189</v>
      </c>
      <c r="G15" s="82">
        <v>186</v>
      </c>
      <c r="H15" s="81">
        <v>195</v>
      </c>
      <c r="I15" s="81">
        <v>149</v>
      </c>
      <c r="J15" s="81">
        <v>190</v>
      </c>
      <c r="K15" s="82"/>
      <c r="L15" s="83">
        <f>SUM(F15:K15)</f>
        <v>909</v>
      </c>
      <c r="M15" s="34"/>
      <c r="N15" s="63"/>
      <c r="O15" s="63"/>
      <c r="P15" s="127"/>
      <c r="Q15" s="71"/>
      <c r="R15" s="71"/>
    </row>
    <row r="16" spans="1:24" s="80" customFormat="1" ht="15" x14ac:dyDescent="0.25">
      <c r="A16" s="93" t="s">
        <v>26</v>
      </c>
      <c r="B16" s="105" t="s">
        <v>281</v>
      </c>
      <c r="C16" s="81">
        <v>282</v>
      </c>
      <c r="D16" s="81">
        <v>187</v>
      </c>
      <c r="E16" s="81">
        <v>92</v>
      </c>
      <c r="F16" s="81">
        <v>182</v>
      </c>
      <c r="G16" s="82">
        <v>129</v>
      </c>
      <c r="H16" s="81"/>
      <c r="I16" s="81"/>
      <c r="J16" s="81"/>
      <c r="K16" s="81"/>
      <c r="L16" s="83">
        <f t="shared" ref="L16:L21" si="1">SUM(C16:K16)</f>
        <v>872</v>
      </c>
      <c r="M16" s="119"/>
      <c r="N16" s="63"/>
      <c r="O16" s="63"/>
      <c r="P16" s="127"/>
      <c r="Q16" s="71"/>
      <c r="R16" s="71"/>
    </row>
    <row r="17" spans="1:18" s="80" customFormat="1" ht="15" x14ac:dyDescent="0.25">
      <c r="A17" s="158" t="s">
        <v>27</v>
      </c>
      <c r="B17" s="159" t="s">
        <v>291</v>
      </c>
      <c r="C17" s="161">
        <v>97</v>
      </c>
      <c r="D17" s="161">
        <v>98</v>
      </c>
      <c r="E17" s="161">
        <v>98</v>
      </c>
      <c r="F17" s="161">
        <v>91</v>
      </c>
      <c r="G17" s="164">
        <v>94</v>
      </c>
      <c r="H17" s="161">
        <v>94</v>
      </c>
      <c r="I17" s="161">
        <v>96</v>
      </c>
      <c r="J17" s="161">
        <v>94</v>
      </c>
      <c r="K17" s="165"/>
      <c r="L17" s="162">
        <f t="shared" si="1"/>
        <v>762</v>
      </c>
      <c r="M17" s="119"/>
      <c r="N17" s="63"/>
      <c r="O17" s="63"/>
      <c r="P17" s="127"/>
      <c r="Q17" s="71"/>
      <c r="R17" s="71"/>
    </row>
    <row r="18" spans="1:18" s="80" customFormat="1" ht="15" x14ac:dyDescent="0.25">
      <c r="A18" s="93" t="s">
        <v>28</v>
      </c>
      <c r="B18" s="105" t="s">
        <v>292</v>
      </c>
      <c r="C18" s="81">
        <v>90</v>
      </c>
      <c r="D18" s="81">
        <v>173</v>
      </c>
      <c r="E18" s="140">
        <v>93</v>
      </c>
      <c r="F18" s="23">
        <v>48</v>
      </c>
      <c r="G18" s="74"/>
      <c r="H18" s="81">
        <v>123</v>
      </c>
      <c r="I18" s="74">
        <v>174</v>
      </c>
      <c r="J18" s="74"/>
      <c r="K18" s="82"/>
      <c r="L18" s="83">
        <f t="shared" si="1"/>
        <v>701</v>
      </c>
      <c r="M18" s="119"/>
      <c r="N18" s="63"/>
      <c r="O18" s="63"/>
      <c r="P18" s="127"/>
      <c r="Q18" s="71"/>
    </row>
    <row r="19" spans="1:18" s="80" customFormat="1" ht="15" x14ac:dyDescent="0.25">
      <c r="A19" s="93" t="s">
        <v>29</v>
      </c>
      <c r="B19" s="105" t="s">
        <v>294</v>
      </c>
      <c r="C19" s="81">
        <v>81</v>
      </c>
      <c r="D19" s="81">
        <v>46</v>
      </c>
      <c r="E19" s="81">
        <v>89</v>
      </c>
      <c r="F19" s="81">
        <v>44</v>
      </c>
      <c r="G19" s="82">
        <v>87</v>
      </c>
      <c r="H19" s="81">
        <v>42</v>
      </c>
      <c r="I19" s="81">
        <v>45</v>
      </c>
      <c r="J19" s="81">
        <v>47</v>
      </c>
      <c r="K19" s="82"/>
      <c r="L19" s="83">
        <f t="shared" si="1"/>
        <v>481</v>
      </c>
      <c r="M19" s="119"/>
      <c r="N19" s="63"/>
      <c r="O19" s="63"/>
      <c r="P19" s="127"/>
      <c r="R19" s="71"/>
    </row>
    <row r="20" spans="1:18" s="80" customFormat="1" ht="15" x14ac:dyDescent="0.25">
      <c r="A20" s="93" t="s">
        <v>30</v>
      </c>
      <c r="B20" s="105" t="s">
        <v>295</v>
      </c>
      <c r="C20" s="81">
        <v>50</v>
      </c>
      <c r="D20" s="81">
        <v>50</v>
      </c>
      <c r="E20" s="81">
        <v>49</v>
      </c>
      <c r="F20" s="81">
        <v>50</v>
      </c>
      <c r="G20" s="82">
        <v>50</v>
      </c>
      <c r="H20" s="81"/>
      <c r="I20" s="81"/>
      <c r="J20" s="81">
        <v>49</v>
      </c>
      <c r="K20" s="82"/>
      <c r="L20" s="83">
        <f t="shared" si="1"/>
        <v>298</v>
      </c>
      <c r="M20" s="119"/>
      <c r="N20" s="63"/>
      <c r="O20" s="127"/>
      <c r="P20" s="34"/>
      <c r="Q20" s="71"/>
    </row>
    <row r="21" spans="1:18" s="80" customFormat="1" ht="15" x14ac:dyDescent="0.25">
      <c r="A21" s="93" t="s">
        <v>31</v>
      </c>
      <c r="B21" s="105" t="s">
        <v>709</v>
      </c>
      <c r="C21" s="83"/>
      <c r="D21" s="83"/>
      <c r="E21" s="82"/>
      <c r="F21" s="82"/>
      <c r="G21" s="82"/>
      <c r="H21" s="81">
        <v>276</v>
      </c>
      <c r="I21" s="81"/>
      <c r="J21" s="81"/>
      <c r="K21" s="82"/>
      <c r="L21" s="83">
        <f t="shared" si="1"/>
        <v>276</v>
      </c>
      <c r="M21" s="119"/>
      <c r="N21" s="63"/>
      <c r="O21" s="127"/>
      <c r="P21" s="127"/>
      <c r="R21" s="71"/>
    </row>
    <row r="22" spans="1:18" s="80" customFormat="1" ht="15" x14ac:dyDescent="0.25">
      <c r="A22" s="93" t="s">
        <v>32</v>
      </c>
      <c r="B22" s="105" t="s">
        <v>478</v>
      </c>
      <c r="C22" s="83"/>
      <c r="D22" s="83"/>
      <c r="E22" s="23"/>
      <c r="F22" s="23">
        <v>94</v>
      </c>
      <c r="G22" s="82">
        <v>177</v>
      </c>
      <c r="H22" s="81"/>
      <c r="I22" s="81"/>
      <c r="J22" s="81"/>
      <c r="K22" s="23"/>
      <c r="L22" s="83">
        <f>SUM(F22:K22)</f>
        <v>271</v>
      </c>
      <c r="M22" s="34"/>
      <c r="N22" s="63"/>
      <c r="O22" s="127"/>
      <c r="P22" s="34"/>
      <c r="R22" s="71"/>
    </row>
    <row r="23" spans="1:18" s="80" customFormat="1" ht="15" x14ac:dyDescent="0.25">
      <c r="A23" s="93" t="s">
        <v>33</v>
      </c>
      <c r="B23" s="105" t="s">
        <v>293</v>
      </c>
      <c r="C23" s="81">
        <v>84</v>
      </c>
      <c r="D23" s="81">
        <v>172</v>
      </c>
      <c r="E23" s="81"/>
      <c r="F23" s="81"/>
      <c r="G23" s="101"/>
      <c r="H23" s="81"/>
      <c r="I23" s="81"/>
      <c r="J23" s="81"/>
      <c r="K23" s="82"/>
      <c r="L23" s="83">
        <f>SUM(C23:K23)</f>
        <v>256</v>
      </c>
      <c r="M23" s="119"/>
      <c r="N23" s="63"/>
      <c r="O23" s="127"/>
      <c r="P23" s="127"/>
      <c r="R23" s="71"/>
    </row>
    <row r="24" spans="1:18" s="80" customFormat="1" ht="15" x14ac:dyDescent="0.25">
      <c r="A24" s="93" t="s">
        <v>34</v>
      </c>
      <c r="B24" s="105" t="s">
        <v>284</v>
      </c>
      <c r="C24" s="81">
        <v>248</v>
      </c>
      <c r="D24" s="81"/>
      <c r="E24" s="81"/>
      <c r="F24" s="81"/>
      <c r="G24" s="82"/>
      <c r="H24" s="81"/>
      <c r="I24" s="81"/>
      <c r="J24" s="81"/>
      <c r="K24" s="81"/>
      <c r="L24" s="83">
        <f>SUM(C24:K24)</f>
        <v>248</v>
      </c>
      <c r="M24" s="119"/>
      <c r="N24" s="63"/>
      <c r="O24" s="127"/>
      <c r="P24" s="127"/>
      <c r="R24" s="71"/>
    </row>
    <row r="25" spans="1:18" s="80" customFormat="1" ht="15" x14ac:dyDescent="0.25">
      <c r="A25" s="93" t="s">
        <v>35</v>
      </c>
      <c r="B25" s="105" t="s">
        <v>285</v>
      </c>
      <c r="C25" s="81">
        <v>232</v>
      </c>
      <c r="D25" s="81"/>
      <c r="E25" s="81"/>
      <c r="F25" s="81"/>
      <c r="G25" s="82"/>
      <c r="H25" s="81"/>
      <c r="I25" s="81"/>
      <c r="J25" s="81"/>
      <c r="K25" s="82"/>
      <c r="L25" s="83">
        <f>SUM(C25:K25)</f>
        <v>232</v>
      </c>
      <c r="M25" s="119"/>
      <c r="N25" s="63"/>
      <c r="O25" s="127"/>
      <c r="P25" s="71"/>
      <c r="Q25" s="24"/>
      <c r="R25" s="34"/>
    </row>
    <row r="26" spans="1:18" s="80" customFormat="1" ht="15" x14ac:dyDescent="0.25">
      <c r="A26" s="93" t="s">
        <v>36</v>
      </c>
      <c r="B26" s="105" t="s">
        <v>710</v>
      </c>
      <c r="C26" s="83"/>
      <c r="D26" s="83"/>
      <c r="E26" s="81"/>
      <c r="F26" s="81"/>
      <c r="G26" s="82"/>
      <c r="H26" s="81">
        <v>227</v>
      </c>
      <c r="I26" s="81"/>
      <c r="J26" s="81"/>
      <c r="K26" s="82"/>
      <c r="L26" s="83">
        <f>SUM(H26:K26)</f>
        <v>227</v>
      </c>
      <c r="N26" s="110"/>
      <c r="O26" s="127"/>
      <c r="P26" s="127"/>
      <c r="Q26"/>
      <c r="R26" s="71"/>
    </row>
    <row r="27" spans="1:18" s="80" customFormat="1" ht="15" x14ac:dyDescent="0.25">
      <c r="A27" s="93" t="s">
        <v>37</v>
      </c>
      <c r="B27" s="105" t="s">
        <v>561</v>
      </c>
      <c r="C27" s="83"/>
      <c r="D27" s="83"/>
      <c r="E27" s="81"/>
      <c r="F27" s="81"/>
      <c r="G27" s="82">
        <v>224</v>
      </c>
      <c r="H27" s="81"/>
      <c r="I27" s="81"/>
      <c r="J27" s="81"/>
      <c r="K27" s="82"/>
      <c r="L27" s="83">
        <f>SUM(G27:K27)</f>
        <v>224</v>
      </c>
      <c r="N27" s="63"/>
      <c r="O27" s="127"/>
      <c r="P27" s="34"/>
      <c r="Q27" s="24"/>
      <c r="R27" s="34"/>
    </row>
    <row r="28" spans="1:18" s="80" customFormat="1" ht="15" x14ac:dyDescent="0.25">
      <c r="A28" s="93" t="s">
        <v>38</v>
      </c>
      <c r="B28" s="105" t="s">
        <v>711</v>
      </c>
      <c r="C28" s="83"/>
      <c r="D28" s="83"/>
      <c r="E28" s="82"/>
      <c r="F28" s="82"/>
      <c r="G28" s="82"/>
      <c r="H28" s="81">
        <v>223</v>
      </c>
      <c r="I28" s="81"/>
      <c r="J28" s="81"/>
      <c r="K28" s="82"/>
      <c r="L28" s="83">
        <f>SUM(H28:K28)</f>
        <v>223</v>
      </c>
      <c r="M28"/>
      <c r="N28" s="34"/>
      <c r="O28" s="127"/>
      <c r="P28" s="127"/>
      <c r="Q28" s="71"/>
    </row>
    <row r="29" spans="1:18" s="34" customFormat="1" ht="15" x14ac:dyDescent="0.25">
      <c r="A29" s="93" t="s">
        <v>39</v>
      </c>
      <c r="B29" s="105" t="s">
        <v>301</v>
      </c>
      <c r="C29" s="81"/>
      <c r="D29" s="81">
        <v>218</v>
      </c>
      <c r="E29" s="81"/>
      <c r="F29" s="81"/>
      <c r="G29" s="82"/>
      <c r="H29" s="74"/>
      <c r="I29" s="74"/>
      <c r="J29" s="74"/>
      <c r="K29" s="23"/>
      <c r="L29" s="83">
        <f>SUM(C29:K29)</f>
        <v>218</v>
      </c>
      <c r="M29" s="27"/>
      <c r="N29" s="63"/>
      <c r="O29" s="127"/>
      <c r="P29" s="71"/>
      <c r="Q29" s="71"/>
      <c r="R29" s="80"/>
    </row>
    <row r="30" spans="1:18" s="34" customFormat="1" ht="15" x14ac:dyDescent="0.25">
      <c r="A30" s="93" t="s">
        <v>40</v>
      </c>
      <c r="B30" s="105" t="s">
        <v>290</v>
      </c>
      <c r="C30" s="81">
        <v>120</v>
      </c>
      <c r="D30" s="81"/>
      <c r="E30" s="81"/>
      <c r="F30" s="81"/>
      <c r="G30" s="82"/>
      <c r="H30" s="81">
        <v>77</v>
      </c>
      <c r="I30" s="81"/>
      <c r="J30" s="81"/>
      <c r="K30" s="81"/>
      <c r="L30" s="83">
        <f>SUM(C30:K30)</f>
        <v>197</v>
      </c>
      <c r="M30" s="119"/>
      <c r="N30" s="63"/>
      <c r="O30" s="127"/>
      <c r="P30" s="127"/>
      <c r="Q30" s="71"/>
      <c r="R30" s="80"/>
    </row>
    <row r="31" spans="1:18" s="34" customFormat="1" ht="15" x14ac:dyDescent="0.25">
      <c r="A31" s="93" t="s">
        <v>41</v>
      </c>
      <c r="B31" s="105" t="s">
        <v>750</v>
      </c>
      <c r="C31"/>
      <c r="D31" s="46"/>
      <c r="E31"/>
      <c r="F31" s="25"/>
      <c r="G31" s="42"/>
      <c r="H31" s="26"/>
      <c r="I31" s="155">
        <v>194</v>
      </c>
      <c r="J31" s="26"/>
      <c r="K31" s="26"/>
      <c r="L31" s="108">
        <f>SUM(C31:K31)</f>
        <v>194</v>
      </c>
      <c r="M31" s="4"/>
      <c r="N31"/>
      <c r="O31"/>
    </row>
    <row r="32" spans="1:18" s="34" customFormat="1" ht="15" x14ac:dyDescent="0.25">
      <c r="A32" s="93" t="s">
        <v>42</v>
      </c>
      <c r="B32" s="105" t="s">
        <v>564</v>
      </c>
      <c r="C32" s="83"/>
      <c r="D32" s="83"/>
      <c r="E32" s="23"/>
      <c r="F32" s="23"/>
      <c r="G32" s="82">
        <v>46</v>
      </c>
      <c r="H32" s="81">
        <v>49</v>
      </c>
      <c r="I32" s="81">
        <v>49</v>
      </c>
      <c r="J32" s="81">
        <v>49</v>
      </c>
      <c r="K32" s="23"/>
      <c r="L32" s="83">
        <f>SUM(G32:K32)</f>
        <v>193</v>
      </c>
      <c r="M32" s="80"/>
      <c r="N32" s="105"/>
      <c r="P32" s="105"/>
      <c r="Q32" s="24"/>
    </row>
    <row r="33" spans="1:15" s="34" customFormat="1" ht="15" x14ac:dyDescent="0.25">
      <c r="A33" s="93" t="s">
        <v>43</v>
      </c>
      <c r="B33" s="105" t="s">
        <v>296</v>
      </c>
      <c r="C33" s="81">
        <v>42</v>
      </c>
      <c r="D33" s="81">
        <v>47</v>
      </c>
      <c r="E33" s="81">
        <v>45</v>
      </c>
      <c r="F33" s="23"/>
      <c r="G33" s="23"/>
      <c r="H33" s="81">
        <v>42</v>
      </c>
      <c r="I33" s="81"/>
      <c r="J33" s="81"/>
      <c r="K33" s="68"/>
      <c r="L33" s="83">
        <f>SUM(C33:K33)</f>
        <v>176</v>
      </c>
      <c r="M33" s="27"/>
      <c r="N33" s="63"/>
      <c r="O33" s="129"/>
    </row>
    <row r="34" spans="1:15" s="34" customFormat="1" ht="15" x14ac:dyDescent="0.25">
      <c r="A34" s="93" t="s">
        <v>44</v>
      </c>
      <c r="B34" s="105" t="s">
        <v>712</v>
      </c>
      <c r="C34" s="83"/>
      <c r="D34" s="83"/>
      <c r="E34" s="23"/>
      <c r="F34" s="81"/>
      <c r="G34" s="23"/>
      <c r="H34" s="81">
        <v>171</v>
      </c>
      <c r="I34" s="74"/>
      <c r="J34" s="74"/>
      <c r="K34" s="23"/>
      <c r="L34" s="83">
        <f>SUM(H34:K34)</f>
        <v>171</v>
      </c>
      <c r="M34" s="80"/>
      <c r="N34" s="80"/>
      <c r="O34" s="127"/>
    </row>
    <row r="35" spans="1:15" s="34" customFormat="1" ht="15" x14ac:dyDescent="0.25">
      <c r="A35" s="93" t="s">
        <v>45</v>
      </c>
      <c r="B35" s="105" t="s">
        <v>713</v>
      </c>
      <c r="C35" s="83"/>
      <c r="D35" s="83"/>
      <c r="E35" s="23"/>
      <c r="F35" s="23"/>
      <c r="G35" s="82"/>
      <c r="H35" s="81">
        <v>169</v>
      </c>
      <c r="I35" s="74"/>
      <c r="J35" s="74"/>
      <c r="K35" s="23"/>
      <c r="L35" s="83">
        <f>SUM(H35:K35)</f>
        <v>169</v>
      </c>
      <c r="M35"/>
      <c r="O35" s="27"/>
    </row>
    <row r="36" spans="1:15" s="34" customFormat="1" ht="15" x14ac:dyDescent="0.25">
      <c r="A36" s="93" t="s">
        <v>46</v>
      </c>
      <c r="B36" s="105" t="s">
        <v>562</v>
      </c>
      <c r="C36" s="83"/>
      <c r="D36" s="83"/>
      <c r="E36" s="23"/>
      <c r="F36" s="81"/>
      <c r="G36" s="82">
        <v>135</v>
      </c>
      <c r="H36" s="74"/>
      <c r="I36" s="74"/>
      <c r="J36" s="74"/>
      <c r="K36" s="23"/>
      <c r="L36" s="83">
        <f>SUM(G36:K36)</f>
        <v>135</v>
      </c>
      <c r="M36" s="80"/>
      <c r="N36" s="63"/>
    </row>
    <row r="37" spans="1:15" s="34" customFormat="1" ht="15" x14ac:dyDescent="0.25">
      <c r="A37" s="93" t="s">
        <v>47</v>
      </c>
      <c r="B37" s="105" t="s">
        <v>302</v>
      </c>
      <c r="C37" s="81"/>
      <c r="D37" s="81">
        <v>96</v>
      </c>
      <c r="E37" s="81"/>
      <c r="F37" s="82"/>
      <c r="G37" s="82"/>
      <c r="H37" s="81"/>
      <c r="I37" s="81"/>
      <c r="J37" s="81"/>
      <c r="K37" s="82"/>
      <c r="L37" s="83">
        <f>SUM(C37:K37)</f>
        <v>96</v>
      </c>
      <c r="M37" s="119"/>
      <c r="N37" s="63"/>
    </row>
    <row r="38" spans="1:15" s="34" customFormat="1" ht="15" x14ac:dyDescent="0.25">
      <c r="A38" s="93" t="s">
        <v>48</v>
      </c>
      <c r="B38" s="105" t="s">
        <v>563</v>
      </c>
      <c r="C38" s="83"/>
      <c r="D38" s="83"/>
      <c r="F38" s="82"/>
      <c r="G38" s="74">
        <v>94</v>
      </c>
      <c r="H38" s="74"/>
      <c r="I38" s="81"/>
      <c r="J38" s="74"/>
      <c r="K38" s="23"/>
      <c r="L38" s="83">
        <f>SUM(G38:K38)</f>
        <v>94</v>
      </c>
      <c r="M38" s="80"/>
    </row>
    <row r="39" spans="1:15" s="34" customFormat="1" ht="15" x14ac:dyDescent="0.25">
      <c r="A39" s="93" t="s">
        <v>49</v>
      </c>
      <c r="B39" s="105" t="s">
        <v>714</v>
      </c>
      <c r="C39" s="83"/>
      <c r="D39" s="83"/>
      <c r="E39" s="82"/>
      <c r="F39" s="82"/>
      <c r="G39" s="82"/>
      <c r="H39" s="81">
        <v>73</v>
      </c>
      <c r="I39" s="81"/>
      <c r="J39" s="81"/>
      <c r="K39" s="82"/>
      <c r="L39" s="83">
        <f>SUM(H39:K39)</f>
        <v>73</v>
      </c>
      <c r="M39" s="24"/>
    </row>
    <row r="40" spans="1:15" ht="15" x14ac:dyDescent="0.25">
      <c r="A40" s="93" t="s">
        <v>50</v>
      </c>
      <c r="B40" s="105" t="s">
        <v>715</v>
      </c>
      <c r="C40" s="83"/>
      <c r="D40" s="83"/>
      <c r="E40" s="34"/>
      <c r="F40" s="34"/>
      <c r="G40" s="23"/>
      <c r="H40" s="81">
        <v>38</v>
      </c>
      <c r="I40" s="82"/>
      <c r="J40" s="68"/>
      <c r="K40" s="68"/>
      <c r="L40" s="83">
        <f>SUM(H40:K40)</f>
        <v>38</v>
      </c>
      <c r="M40" s="34"/>
      <c r="N40" s="34"/>
      <c r="O40" s="34"/>
    </row>
    <row r="41" spans="1:15" ht="15" x14ac:dyDescent="0.25">
      <c r="A41" s="9"/>
      <c r="B41" s="27"/>
      <c r="G41" s="23"/>
      <c r="H41" s="26"/>
      <c r="I41" s="26"/>
      <c r="J41" s="26"/>
      <c r="K41" s="26"/>
      <c r="L41" s="108"/>
      <c r="M4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A15" sqref="A15:L15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10" width="7.28515625" customWidth="1"/>
    <col min="11" max="11" width="7.7109375" customWidth="1"/>
    <col min="12" max="12" width="6.5703125" style="77" customWidth="1"/>
    <col min="13" max="13" width="7.85546875" style="4" customWidth="1"/>
  </cols>
  <sheetData>
    <row r="1" spans="1:17" ht="23.25" x14ac:dyDescent="0.35">
      <c r="A1" s="5"/>
      <c r="B1" s="6" t="s">
        <v>93</v>
      </c>
      <c r="C1" s="7"/>
      <c r="D1" s="7"/>
      <c r="E1" s="7"/>
      <c r="F1" s="7"/>
      <c r="G1" s="8"/>
      <c r="H1" s="7"/>
      <c r="I1" s="7"/>
      <c r="J1" s="7"/>
      <c r="K1" s="9"/>
    </row>
    <row r="2" spans="1:17" x14ac:dyDescent="0.2">
      <c r="A2" s="5"/>
      <c r="B2" s="10"/>
      <c r="C2" s="7"/>
      <c r="D2" s="7"/>
      <c r="E2" s="7"/>
      <c r="F2" s="7"/>
      <c r="G2" s="7"/>
      <c r="H2" s="7"/>
      <c r="I2" s="7"/>
      <c r="J2" s="7"/>
      <c r="K2" s="7"/>
    </row>
    <row r="3" spans="1:17" s="49" customFormat="1" ht="20.25" x14ac:dyDescent="0.3">
      <c r="A3" s="47"/>
      <c r="B3" s="11" t="s">
        <v>0</v>
      </c>
      <c r="C3" s="45" t="s">
        <v>79</v>
      </c>
      <c r="D3" s="47"/>
      <c r="E3" s="47"/>
      <c r="F3" s="47"/>
      <c r="G3" s="47"/>
      <c r="H3" s="47"/>
      <c r="I3" s="47"/>
      <c r="J3" s="47"/>
      <c r="K3" s="48"/>
      <c r="L3" s="78"/>
      <c r="M3" s="33"/>
    </row>
    <row r="4" spans="1:17" x14ac:dyDescent="0.2">
      <c r="A4" s="5"/>
      <c r="B4" s="10"/>
      <c r="C4" s="7"/>
      <c r="D4" s="7"/>
      <c r="E4" s="7"/>
      <c r="F4" s="7"/>
      <c r="G4" s="7"/>
      <c r="H4" s="7"/>
      <c r="I4" s="7"/>
      <c r="J4" s="7"/>
      <c r="K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41" t="s">
        <v>433</v>
      </c>
      <c r="K5" s="142" t="s">
        <v>480</v>
      </c>
      <c r="L5" s="116" t="s">
        <v>82</v>
      </c>
    </row>
    <row r="6" spans="1:17" x14ac:dyDescent="0.2">
      <c r="A6" s="39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432</v>
      </c>
      <c r="G6" s="21" t="s">
        <v>14</v>
      </c>
      <c r="H6" s="21" t="s">
        <v>15</v>
      </c>
      <c r="I6" s="22" t="s">
        <v>80</v>
      </c>
      <c r="J6" s="22" t="s">
        <v>16</v>
      </c>
      <c r="K6" s="22" t="s">
        <v>434</v>
      </c>
    </row>
    <row r="7" spans="1:17" s="80" customFormat="1" ht="15" x14ac:dyDescent="0.25">
      <c r="A7" s="93" t="s">
        <v>17</v>
      </c>
      <c r="B7" s="105" t="s">
        <v>297</v>
      </c>
      <c r="C7" s="81">
        <v>289</v>
      </c>
      <c r="D7" s="81">
        <v>288</v>
      </c>
      <c r="E7" s="82">
        <v>287</v>
      </c>
      <c r="F7" s="82">
        <v>286</v>
      </c>
      <c r="G7" s="82">
        <v>238</v>
      </c>
      <c r="H7" s="82">
        <v>288</v>
      </c>
      <c r="I7" s="82">
        <v>241</v>
      </c>
      <c r="J7" s="82">
        <v>284</v>
      </c>
      <c r="K7" s="82"/>
      <c r="L7" s="83">
        <f t="shared" ref="L7:L21" si="0">SUM(C7:K7)</f>
        <v>2201</v>
      </c>
      <c r="M7" s="71"/>
      <c r="P7" s="71"/>
      <c r="Q7" s="71"/>
    </row>
    <row r="8" spans="1:17" s="80" customFormat="1" ht="15" x14ac:dyDescent="0.25">
      <c r="A8" s="93" t="s">
        <v>18</v>
      </c>
      <c r="B8" s="70" t="s">
        <v>15</v>
      </c>
      <c r="C8" s="81">
        <v>277</v>
      </c>
      <c r="D8" s="81">
        <v>280</v>
      </c>
      <c r="E8" s="82">
        <v>284</v>
      </c>
      <c r="F8" s="82">
        <v>231</v>
      </c>
      <c r="G8" s="81">
        <v>233</v>
      </c>
      <c r="H8" s="82">
        <v>292</v>
      </c>
      <c r="I8" s="82">
        <v>276</v>
      </c>
      <c r="J8" s="82">
        <v>277</v>
      </c>
      <c r="K8" s="82"/>
      <c r="L8" s="83">
        <f t="shared" si="0"/>
        <v>2150</v>
      </c>
      <c r="M8" s="71"/>
      <c r="O8" s="63"/>
      <c r="P8" s="71"/>
      <c r="Q8" s="71"/>
    </row>
    <row r="9" spans="1:17" s="80" customFormat="1" ht="15" x14ac:dyDescent="0.25">
      <c r="A9" s="93" t="s">
        <v>19</v>
      </c>
      <c r="B9" s="70" t="s">
        <v>80</v>
      </c>
      <c r="C9" s="81">
        <v>232</v>
      </c>
      <c r="D9" s="81">
        <v>189</v>
      </c>
      <c r="E9" s="82">
        <v>239</v>
      </c>
      <c r="F9" s="82">
        <v>240</v>
      </c>
      <c r="G9" s="82">
        <v>240</v>
      </c>
      <c r="H9" s="82">
        <v>235</v>
      </c>
      <c r="I9" s="82">
        <v>288</v>
      </c>
      <c r="J9" s="82">
        <v>295</v>
      </c>
      <c r="K9" s="82"/>
      <c r="L9" s="83">
        <f t="shared" si="0"/>
        <v>1958</v>
      </c>
      <c r="M9" s="71"/>
      <c r="N9" s="63"/>
      <c r="P9" s="71"/>
      <c r="Q9" s="71"/>
    </row>
    <row r="10" spans="1:17" s="80" customFormat="1" ht="15" x14ac:dyDescent="0.25">
      <c r="A10" s="93" t="s">
        <v>20</v>
      </c>
      <c r="B10" s="70" t="s">
        <v>299</v>
      </c>
      <c r="C10" s="81">
        <v>184</v>
      </c>
      <c r="D10" s="81">
        <v>189</v>
      </c>
      <c r="E10" s="82">
        <v>187</v>
      </c>
      <c r="F10" s="82">
        <v>188</v>
      </c>
      <c r="G10" s="82">
        <v>184</v>
      </c>
      <c r="H10" s="82">
        <v>187</v>
      </c>
      <c r="I10" s="82">
        <v>193</v>
      </c>
      <c r="J10" s="82">
        <v>239</v>
      </c>
      <c r="K10" s="82"/>
      <c r="L10" s="83">
        <f t="shared" si="0"/>
        <v>1551</v>
      </c>
      <c r="M10" s="71"/>
      <c r="P10" s="71"/>
      <c r="Q10" s="71"/>
    </row>
    <row r="11" spans="1:17" s="80" customFormat="1" ht="15" x14ac:dyDescent="0.25">
      <c r="A11" s="93" t="s">
        <v>21</v>
      </c>
      <c r="B11" s="70" t="s">
        <v>16</v>
      </c>
      <c r="C11" s="81">
        <v>192</v>
      </c>
      <c r="D11" s="81">
        <v>149</v>
      </c>
      <c r="E11" s="82">
        <v>198</v>
      </c>
      <c r="F11" s="82">
        <v>240</v>
      </c>
      <c r="G11" s="82">
        <v>99</v>
      </c>
      <c r="H11" s="82">
        <v>186</v>
      </c>
      <c r="I11" s="82">
        <v>50</v>
      </c>
      <c r="J11" s="82">
        <v>192</v>
      </c>
      <c r="K11" s="82"/>
      <c r="L11" s="83">
        <f t="shared" si="0"/>
        <v>1306</v>
      </c>
      <c r="M11" s="71"/>
      <c r="P11" s="71"/>
      <c r="Q11" s="71"/>
    </row>
    <row r="12" spans="1:17" s="80" customFormat="1" ht="15" x14ac:dyDescent="0.25">
      <c r="A12" s="93" t="s">
        <v>22</v>
      </c>
      <c r="B12" s="70" t="s">
        <v>12</v>
      </c>
      <c r="C12" s="81">
        <v>284</v>
      </c>
      <c r="D12" s="81">
        <v>236</v>
      </c>
      <c r="E12" s="82">
        <v>141</v>
      </c>
      <c r="F12" s="82">
        <v>187</v>
      </c>
      <c r="G12" s="82">
        <v>135</v>
      </c>
      <c r="H12" s="82">
        <v>134</v>
      </c>
      <c r="I12" s="82">
        <v>180</v>
      </c>
      <c r="J12" s="82"/>
      <c r="K12" s="82"/>
      <c r="L12" s="65">
        <f t="shared" si="0"/>
        <v>1297</v>
      </c>
      <c r="M12" s="71"/>
      <c r="P12" s="71"/>
      <c r="Q12" s="71"/>
    </row>
    <row r="13" spans="1:17" s="80" customFormat="1" ht="15" x14ac:dyDescent="0.25">
      <c r="A13" s="93" t="s">
        <v>23</v>
      </c>
      <c r="B13" s="70" t="s">
        <v>14</v>
      </c>
      <c r="C13" s="81">
        <v>176</v>
      </c>
      <c r="D13" s="81">
        <v>91</v>
      </c>
      <c r="E13" s="82">
        <v>137</v>
      </c>
      <c r="F13" s="82"/>
      <c r="G13" s="82">
        <v>287</v>
      </c>
      <c r="H13" s="82">
        <v>140</v>
      </c>
      <c r="I13" s="82">
        <v>187</v>
      </c>
      <c r="J13" s="82">
        <v>183</v>
      </c>
      <c r="K13" s="82"/>
      <c r="L13" s="83">
        <f t="shared" si="0"/>
        <v>1201</v>
      </c>
      <c r="M13" s="71"/>
      <c r="P13" s="71"/>
      <c r="Q13" s="71"/>
    </row>
    <row r="14" spans="1:17" s="80" customFormat="1" ht="15" x14ac:dyDescent="0.25">
      <c r="A14" s="93" t="s">
        <v>24</v>
      </c>
      <c r="B14" s="70" t="s">
        <v>479</v>
      </c>
      <c r="C14" s="81"/>
      <c r="D14" s="81"/>
      <c r="E14" s="82"/>
      <c r="F14" s="82">
        <v>196</v>
      </c>
      <c r="G14" s="82">
        <v>192</v>
      </c>
      <c r="H14" s="82">
        <v>190</v>
      </c>
      <c r="I14" s="82">
        <v>149</v>
      </c>
      <c r="J14" s="82">
        <v>192</v>
      </c>
      <c r="K14" s="82"/>
      <c r="L14" s="83">
        <f t="shared" si="0"/>
        <v>919</v>
      </c>
      <c r="M14" s="71"/>
      <c r="P14" s="71"/>
      <c r="Q14" s="71"/>
    </row>
    <row r="15" spans="1:17" s="80" customFormat="1" ht="15" x14ac:dyDescent="0.25">
      <c r="A15" s="158" t="s">
        <v>25</v>
      </c>
      <c r="B15" s="166" t="s">
        <v>300</v>
      </c>
      <c r="C15" s="161">
        <v>97</v>
      </c>
      <c r="D15" s="161">
        <v>98</v>
      </c>
      <c r="E15" s="161">
        <v>98</v>
      </c>
      <c r="F15" s="164">
        <v>92</v>
      </c>
      <c r="G15" s="161">
        <v>95</v>
      </c>
      <c r="H15" s="164">
        <v>94</v>
      </c>
      <c r="I15" s="164">
        <v>96</v>
      </c>
      <c r="J15" s="164">
        <v>94</v>
      </c>
      <c r="K15" s="167"/>
      <c r="L15" s="162">
        <f t="shared" si="0"/>
        <v>764</v>
      </c>
      <c r="M15" s="71"/>
      <c r="P15" s="71"/>
      <c r="Q15" s="71"/>
    </row>
    <row r="16" spans="1:17" s="80" customFormat="1" ht="15" x14ac:dyDescent="0.25">
      <c r="A16" s="93" t="s">
        <v>26</v>
      </c>
      <c r="B16" s="70" t="s">
        <v>298</v>
      </c>
      <c r="C16" s="81">
        <v>235</v>
      </c>
      <c r="D16" s="81"/>
      <c r="E16" s="82"/>
      <c r="F16" s="82"/>
      <c r="G16" s="82"/>
      <c r="H16" s="82"/>
      <c r="I16" s="82"/>
      <c r="J16" s="82"/>
      <c r="K16" s="82"/>
      <c r="L16" s="83">
        <f t="shared" si="0"/>
        <v>235</v>
      </c>
      <c r="M16" s="71"/>
      <c r="O16" s="71"/>
      <c r="P16" s="71"/>
      <c r="Q16" s="71"/>
    </row>
    <row r="17" spans="1:17" s="80" customFormat="1" ht="15" x14ac:dyDescent="0.25">
      <c r="A17" s="93" t="s">
        <v>27</v>
      </c>
      <c r="B17" s="110" t="s">
        <v>11</v>
      </c>
      <c r="C17" s="81">
        <v>216</v>
      </c>
      <c r="D17" s="81"/>
      <c r="E17" s="82"/>
      <c r="F17" s="82"/>
      <c r="G17" s="82"/>
      <c r="H17" s="82"/>
      <c r="I17" s="82"/>
      <c r="J17" s="82"/>
      <c r="K17" s="82"/>
      <c r="L17" s="83">
        <f t="shared" si="0"/>
        <v>216</v>
      </c>
      <c r="M17" s="71"/>
      <c r="O17" s="71"/>
      <c r="P17" s="71"/>
      <c r="Q17" s="71"/>
    </row>
    <row r="18" spans="1:17" s="80" customFormat="1" ht="15" x14ac:dyDescent="0.25">
      <c r="A18" s="93" t="s">
        <v>28</v>
      </c>
      <c r="B18" s="70" t="s">
        <v>717</v>
      </c>
      <c r="C18" s="83"/>
      <c r="D18" s="81"/>
      <c r="E18" s="82"/>
      <c r="F18" s="82"/>
      <c r="G18" s="82"/>
      <c r="H18" s="82">
        <v>49</v>
      </c>
      <c r="I18" s="82">
        <v>49</v>
      </c>
      <c r="J18" s="82">
        <v>49</v>
      </c>
      <c r="K18" s="82"/>
      <c r="L18" s="83">
        <f t="shared" si="0"/>
        <v>147</v>
      </c>
      <c r="M18" s="71"/>
      <c r="O18" s="71"/>
      <c r="P18" s="71"/>
      <c r="Q18" s="71"/>
    </row>
    <row r="19" spans="1:17" s="80" customFormat="1" ht="15" x14ac:dyDescent="0.25">
      <c r="A19" s="93" t="s">
        <v>29</v>
      </c>
      <c r="B19" s="70" t="s">
        <v>13</v>
      </c>
      <c r="C19" s="81"/>
      <c r="D19" s="81">
        <v>97</v>
      </c>
      <c r="E19" s="82"/>
      <c r="F19" s="82"/>
      <c r="G19" s="81"/>
      <c r="H19" s="88"/>
      <c r="I19" s="88"/>
      <c r="J19" s="88"/>
      <c r="K19" s="82"/>
      <c r="L19" s="83">
        <f t="shared" si="0"/>
        <v>97</v>
      </c>
      <c r="M19" s="71"/>
      <c r="O19" s="71"/>
      <c r="P19" s="71"/>
      <c r="Q19" s="71"/>
    </row>
    <row r="20" spans="1:17" s="80" customFormat="1" ht="15" x14ac:dyDescent="0.25">
      <c r="A20" s="93" t="s">
        <v>30</v>
      </c>
      <c r="B20" s="70" t="s">
        <v>716</v>
      </c>
      <c r="C20" s="83"/>
      <c r="D20" s="81"/>
      <c r="E20" s="82"/>
      <c r="F20" s="82"/>
      <c r="G20" s="82"/>
      <c r="H20" s="82">
        <v>83</v>
      </c>
      <c r="I20" s="82"/>
      <c r="J20" s="82"/>
      <c r="K20" s="82"/>
      <c r="L20" s="83">
        <f t="shared" si="0"/>
        <v>83</v>
      </c>
      <c r="M20" s="71"/>
      <c r="O20" s="70"/>
      <c r="P20" s="71"/>
    </row>
    <row r="21" spans="1:17" s="80" customFormat="1" ht="15" x14ac:dyDescent="0.25">
      <c r="A21" s="93" t="s">
        <v>31</v>
      </c>
      <c r="B21" s="70" t="s">
        <v>565</v>
      </c>
      <c r="C21" s="83"/>
      <c r="D21" s="81"/>
      <c r="E21" s="82"/>
      <c r="F21" s="82"/>
      <c r="G21" s="82">
        <v>46</v>
      </c>
      <c r="H21" s="82"/>
      <c r="I21" s="82"/>
      <c r="J21" s="82"/>
      <c r="K21" s="82"/>
      <c r="L21" s="83">
        <f t="shared" si="0"/>
        <v>46</v>
      </c>
      <c r="M21" s="71"/>
    </row>
    <row r="22" spans="1:17" s="80" customFormat="1" ht="15" x14ac:dyDescent="0.25">
      <c r="A22" s="93" t="s">
        <v>32</v>
      </c>
      <c r="B22" s="70" t="s">
        <v>718</v>
      </c>
      <c r="C22" s="83"/>
      <c r="D22" s="83"/>
      <c r="G22" s="82"/>
      <c r="H22" s="82">
        <v>43</v>
      </c>
      <c r="I22" s="88"/>
      <c r="J22" s="88"/>
      <c r="K22" s="101"/>
      <c r="L22" s="83">
        <f>SUM(H22:K22)</f>
        <v>43</v>
      </c>
      <c r="M22" s="71"/>
    </row>
    <row r="23" spans="1:17" s="80" customFormat="1" ht="15" x14ac:dyDescent="0.25">
      <c r="A23" s="93" t="s">
        <v>33</v>
      </c>
      <c r="B23" s="70" t="s">
        <v>719</v>
      </c>
      <c r="C23" s="83"/>
      <c r="D23" s="83"/>
      <c r="H23" s="82">
        <v>42</v>
      </c>
      <c r="L23" s="83">
        <f>SUM(H23:K23)</f>
        <v>42</v>
      </c>
      <c r="M23" s="71"/>
    </row>
    <row r="24" spans="1:17" s="34" customFormat="1" ht="15" x14ac:dyDescent="0.25">
      <c r="B24" s="138"/>
      <c r="C24" s="83"/>
      <c r="D24" s="66"/>
      <c r="H24" s="27"/>
      <c r="I24" s="27"/>
      <c r="J24" s="27"/>
      <c r="K24" s="24"/>
      <c r="L24" s="66"/>
      <c r="M24" s="24"/>
    </row>
    <row r="25" spans="1:17" s="34" customFormat="1" ht="15" x14ac:dyDescent="0.25">
      <c r="B25" s="138"/>
      <c r="C25" s="83"/>
      <c r="D25" s="66"/>
      <c r="H25" s="27"/>
      <c r="I25" s="27"/>
      <c r="J25" s="27"/>
      <c r="K25" s="24"/>
      <c r="L25" s="66"/>
      <c r="M25" s="24"/>
    </row>
    <row r="26" spans="1:17" s="34" customFormat="1" ht="15" x14ac:dyDescent="0.25">
      <c r="B26" s="119"/>
      <c r="C26" s="83"/>
      <c r="D26" s="66"/>
      <c r="H26" s="69"/>
      <c r="I26" s="69"/>
      <c r="J26" s="69"/>
      <c r="K26" s="24"/>
      <c r="L26" s="66"/>
      <c r="M26" s="24"/>
    </row>
    <row r="27" spans="1:17" s="34" customFormat="1" ht="15" x14ac:dyDescent="0.25">
      <c r="B27" s="119"/>
      <c r="C27" s="83"/>
      <c r="D27" s="66"/>
      <c r="H27" s="27"/>
      <c r="I27" s="27"/>
      <c r="J27" s="27"/>
      <c r="K27" s="24"/>
      <c r="L27" s="66"/>
      <c r="M27" s="24"/>
    </row>
    <row r="28" spans="1:17" s="34" customFormat="1" ht="15" x14ac:dyDescent="0.25">
      <c r="B28" s="119"/>
      <c r="C28" s="83"/>
      <c r="D28" s="66"/>
      <c r="H28" s="27"/>
      <c r="I28" s="27"/>
      <c r="J28" s="27"/>
      <c r="K28" s="24"/>
      <c r="L28" s="66"/>
      <c r="M28" s="24"/>
    </row>
    <row r="29" spans="1:17" s="34" customFormat="1" ht="15" x14ac:dyDescent="0.25">
      <c r="B29" s="119"/>
      <c r="C29" s="83"/>
      <c r="D29" s="66"/>
      <c r="H29" s="27"/>
      <c r="I29" s="27"/>
      <c r="J29" s="27"/>
      <c r="K29" s="24"/>
      <c r="L29" s="66"/>
      <c r="M29" s="24"/>
    </row>
    <row r="30" spans="1:17" ht="15" x14ac:dyDescent="0.25">
      <c r="B30" s="119"/>
      <c r="C30" s="83"/>
      <c r="D30" s="73"/>
      <c r="H30" s="70"/>
      <c r="I30" s="70"/>
      <c r="J30" s="70"/>
      <c r="K30" s="71"/>
    </row>
    <row r="31" spans="1:17" ht="15" x14ac:dyDescent="0.25">
      <c r="B31" s="119"/>
      <c r="C31" s="83"/>
      <c r="H31" s="70"/>
      <c r="I31" s="70"/>
      <c r="J31" s="70"/>
      <c r="K31" s="71"/>
    </row>
    <row r="32" spans="1:17" ht="15" x14ac:dyDescent="0.25">
      <c r="B32" s="119"/>
      <c r="C32" s="83"/>
      <c r="H32" s="70"/>
      <c r="I32" s="70"/>
      <c r="J32" s="70"/>
      <c r="K32" s="71"/>
    </row>
    <row r="33" spans="8:11" ht="15" x14ac:dyDescent="0.25">
      <c r="H33" s="70"/>
      <c r="I33" s="70"/>
      <c r="J33" s="70"/>
      <c r="K33" s="71"/>
    </row>
    <row r="34" spans="8:11" ht="15" x14ac:dyDescent="0.25">
      <c r="H34" s="70"/>
      <c r="I34" s="70"/>
      <c r="J34" s="70"/>
      <c r="K34" s="71"/>
    </row>
    <row r="35" spans="8:11" ht="15" x14ac:dyDescent="0.25">
      <c r="H35" s="72"/>
      <c r="I35" s="72"/>
      <c r="J35" s="72"/>
      <c r="K35" s="7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ucitel</cp:lastModifiedBy>
  <cp:lastPrinted>2019-04-17T15:24:48Z</cp:lastPrinted>
  <dcterms:created xsi:type="dcterms:W3CDTF">2016-10-17T13:06:20Z</dcterms:created>
  <dcterms:modified xsi:type="dcterms:W3CDTF">2019-05-19T18:13:03Z</dcterms:modified>
</cp:coreProperties>
</file>