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987"/>
  </bookViews>
  <sheets>
    <sheet name="A" sheetId="1" r:id="rId1"/>
    <sheet name="B" sheetId="2" r:id="rId2"/>
    <sheet name="C" sheetId="3" r:id="rId3"/>
    <sheet name="D" sheetId="4" r:id="rId4"/>
    <sheet name="E" sheetId="5" r:id="rId5"/>
    <sheet name="F" sheetId="6" r:id="rId6"/>
    <sheet name="G" sheetId="7" r:id="rId7"/>
    <sheet name="ZŠ" sheetId="8" r:id="rId8"/>
    <sheet name="MČ" sheetId="9" r:id="rId9"/>
    <sheet name="Kategorie" sheetId="10" r:id="rId10"/>
  </sheets>
  <calcPr calcId="145621"/>
</workbook>
</file>

<file path=xl/calcChain.xml><?xml version="1.0" encoding="utf-8"?>
<calcChain xmlns="http://schemas.openxmlformats.org/spreadsheetml/2006/main">
  <c r="J55" i="5" l="1"/>
  <c r="J61" i="5"/>
  <c r="J37" i="5"/>
  <c r="J39" i="5"/>
  <c r="J32" i="5"/>
  <c r="J8" i="4"/>
  <c r="J12" i="2"/>
  <c r="J20" i="4"/>
  <c r="J12" i="4"/>
  <c r="J67" i="3"/>
  <c r="J37" i="3"/>
  <c r="J57" i="3"/>
  <c r="J41" i="3"/>
  <c r="J49" i="3"/>
  <c r="J58" i="3"/>
  <c r="J42" i="3"/>
  <c r="J50" i="3"/>
  <c r="J45" i="3"/>
  <c r="J46" i="2"/>
  <c r="J58" i="2"/>
  <c r="J49" i="2"/>
  <c r="J66" i="2"/>
  <c r="J63" i="2"/>
  <c r="J52" i="2"/>
  <c r="J59" i="2"/>
  <c r="J71" i="2"/>
  <c r="J76" i="2"/>
  <c r="J51" i="2"/>
  <c r="J74" i="2"/>
  <c r="J53" i="2"/>
  <c r="J49" i="1"/>
  <c r="J29" i="1"/>
  <c r="J57" i="1"/>
  <c r="J47" i="1"/>
  <c r="J18" i="6"/>
  <c r="J28" i="4"/>
  <c r="J73" i="4"/>
  <c r="J77" i="4"/>
  <c r="J43" i="4"/>
  <c r="J46" i="4"/>
  <c r="J84" i="4"/>
  <c r="J45" i="4"/>
  <c r="J78" i="4"/>
  <c r="J67" i="4"/>
  <c r="J23" i="8"/>
  <c r="J34" i="8"/>
  <c r="J16" i="7"/>
  <c r="J17" i="7"/>
  <c r="J13" i="7"/>
  <c r="J18" i="7"/>
  <c r="J42" i="5"/>
  <c r="J34" i="5"/>
  <c r="J43" i="5"/>
  <c r="J23" i="5"/>
  <c r="J56" i="5"/>
  <c r="J29" i="5"/>
  <c r="J24" i="5"/>
  <c r="J25" i="5"/>
  <c r="J46" i="3"/>
  <c r="J54" i="3"/>
  <c r="J44" i="3"/>
  <c r="J27" i="3"/>
  <c r="J52" i="3"/>
  <c r="J66" i="3"/>
  <c r="J61" i="3"/>
  <c r="J38" i="3"/>
  <c r="J63" i="3"/>
  <c r="J47" i="3"/>
  <c r="J40" i="2"/>
  <c r="J57" i="2"/>
  <c r="J64" i="2"/>
  <c r="J48" i="2"/>
  <c r="J55" i="2"/>
  <c r="J45" i="2"/>
  <c r="J47" i="2"/>
  <c r="J61" i="2"/>
  <c r="J15" i="2"/>
  <c r="J70" i="2"/>
  <c r="J43" i="2"/>
  <c r="J77" i="1"/>
  <c r="J40" i="1"/>
  <c r="J46" i="1"/>
  <c r="J42" i="1"/>
  <c r="J60" i="1"/>
  <c r="J68" i="1"/>
  <c r="J80" i="1"/>
  <c r="J50" i="1"/>
  <c r="J41" i="1"/>
  <c r="J71" i="1"/>
  <c r="J31" i="6"/>
  <c r="J25" i="6"/>
  <c r="J15" i="6"/>
  <c r="J33" i="6"/>
  <c r="J21" i="6"/>
  <c r="J23" i="6"/>
  <c r="J19" i="6"/>
  <c r="J47" i="4"/>
  <c r="J66" i="4"/>
  <c r="J80" i="4"/>
  <c r="J76" i="4"/>
  <c r="J82" i="4"/>
  <c r="J56" i="4"/>
  <c r="J29" i="4"/>
  <c r="J40" i="4"/>
  <c r="J37" i="4"/>
  <c r="J85" i="4"/>
  <c r="J38" i="4"/>
  <c r="J32" i="4"/>
  <c r="J36" i="4"/>
  <c r="J68" i="4"/>
  <c r="J8" i="8"/>
  <c r="J43" i="3"/>
  <c r="J34" i="3"/>
  <c r="J33" i="3"/>
  <c r="J68" i="3"/>
  <c r="J35" i="3"/>
  <c r="J18" i="3"/>
  <c r="J36" i="3"/>
  <c r="J28" i="3"/>
  <c r="J62" i="3"/>
  <c r="J56" i="3"/>
  <c r="J53" i="3"/>
  <c r="J48" i="3"/>
  <c r="J40" i="5"/>
  <c r="J52" i="5"/>
  <c r="J48" i="5"/>
  <c r="J15" i="5"/>
  <c r="J35" i="5"/>
  <c r="J36" i="5"/>
  <c r="J47" i="5"/>
  <c r="J41" i="5"/>
  <c r="J54" i="5"/>
  <c r="J60" i="5"/>
  <c r="J44" i="5"/>
  <c r="J66" i="5"/>
  <c r="J65" i="5"/>
  <c r="J64" i="5"/>
  <c r="J24" i="6"/>
  <c r="J27" i="6"/>
  <c r="J17" i="6"/>
  <c r="J17" i="9"/>
  <c r="J16" i="9"/>
  <c r="J9" i="8"/>
  <c r="J7" i="8"/>
  <c r="J35" i="8"/>
  <c r="J24" i="8"/>
  <c r="J20" i="8"/>
  <c r="J26" i="8"/>
  <c r="J21" i="8"/>
  <c r="J74" i="4"/>
  <c r="J87" i="4"/>
  <c r="J55" i="4"/>
  <c r="J33" i="4"/>
  <c r="J60" i="4"/>
  <c r="J30" i="4"/>
  <c r="J11" i="4"/>
  <c r="J79" i="4"/>
  <c r="J62" i="4"/>
  <c r="J71" i="4"/>
  <c r="J34" i="4"/>
  <c r="J58" i="4"/>
  <c r="J70" i="4"/>
  <c r="J51" i="4"/>
  <c r="J86" i="4"/>
  <c r="J44" i="4"/>
  <c r="J35" i="4"/>
  <c r="J63" i="4"/>
  <c r="J83" i="4"/>
  <c r="J31" i="2"/>
  <c r="J32" i="2"/>
  <c r="J73" i="2"/>
  <c r="J75" i="2"/>
  <c r="J14" i="2"/>
  <c r="J77" i="2"/>
  <c r="J33" i="2"/>
  <c r="J72" i="2"/>
  <c r="J79" i="2"/>
  <c r="J78" i="2"/>
  <c r="J80" i="2"/>
  <c r="J56" i="2"/>
  <c r="J81" i="2"/>
  <c r="J82" i="2"/>
  <c r="J60" i="2"/>
  <c r="J18" i="1"/>
  <c r="J10" i="1"/>
  <c r="J32" i="1"/>
  <c r="J59" i="1"/>
  <c r="J87" i="1"/>
  <c r="J74" i="1"/>
  <c r="J64" i="1"/>
  <c r="J88" i="1"/>
  <c r="J69" i="1"/>
  <c r="J89" i="1"/>
  <c r="J79" i="1"/>
  <c r="J86" i="1"/>
  <c r="J52" i="1"/>
  <c r="J55" i="1"/>
  <c r="J82" i="1"/>
  <c r="J34" i="1"/>
  <c r="J85" i="1"/>
  <c r="J83" i="1"/>
  <c r="J15" i="9"/>
  <c r="J18" i="8"/>
  <c r="J33" i="8"/>
  <c r="J28" i="8"/>
  <c r="J14" i="8"/>
  <c r="J14" i="7"/>
  <c r="J11" i="7"/>
  <c r="J15" i="7"/>
  <c r="J9" i="6"/>
  <c r="J10" i="6"/>
  <c r="U10" i="6"/>
  <c r="J28" i="6"/>
  <c r="J14" i="6"/>
  <c r="J16" i="6"/>
  <c r="J51" i="5"/>
  <c r="J20" i="5"/>
  <c r="J31" i="5"/>
  <c r="J49" i="5"/>
  <c r="J61" i="4"/>
  <c r="J53" i="4"/>
  <c r="J26" i="3"/>
  <c r="J19" i="3"/>
  <c r="J59" i="3"/>
  <c r="J37" i="2"/>
  <c r="J38" i="2"/>
  <c r="J68" i="2"/>
  <c r="J50" i="2"/>
  <c r="J30" i="1"/>
  <c r="J33" i="1"/>
  <c r="J31" i="1"/>
  <c r="J11" i="1"/>
  <c r="J38" i="1"/>
  <c r="J7" i="5"/>
  <c r="J45" i="5"/>
  <c r="J22" i="5"/>
  <c r="J9" i="5"/>
  <c r="J28" i="5"/>
  <c r="J53" i="5"/>
  <c r="J27" i="5"/>
  <c r="J19" i="5"/>
  <c r="J8" i="5"/>
  <c r="J63" i="5"/>
  <c r="J59" i="5"/>
  <c r="J26" i="5"/>
  <c r="J18" i="5"/>
  <c r="J14" i="5"/>
  <c r="J12" i="5"/>
  <c r="J13" i="5"/>
  <c r="J62" i="5"/>
  <c r="J10" i="5"/>
  <c r="J58" i="5"/>
  <c r="J50" i="5"/>
  <c r="J57" i="5"/>
  <c r="J33" i="5"/>
  <c r="J11" i="5"/>
  <c r="J46" i="5"/>
  <c r="J16" i="5"/>
  <c r="J38" i="5"/>
  <c r="J17" i="5"/>
  <c r="J21" i="5"/>
  <c r="J30" i="5"/>
  <c r="J7" i="9"/>
  <c r="J10" i="9"/>
  <c r="J9" i="9"/>
  <c r="J11" i="9"/>
  <c r="J8" i="9"/>
  <c r="J18" i="9"/>
  <c r="J12" i="9"/>
  <c r="J13" i="9"/>
  <c r="J14" i="9"/>
  <c r="J19" i="9"/>
  <c r="J10" i="8"/>
  <c r="J25" i="8"/>
  <c r="J12" i="8"/>
  <c r="J11" i="8"/>
  <c r="J13" i="8"/>
  <c r="J15" i="8"/>
  <c r="J17" i="8"/>
  <c r="J32" i="8"/>
  <c r="J16" i="8"/>
  <c r="J22" i="8"/>
  <c r="J27" i="8"/>
  <c r="J29" i="8"/>
  <c r="J30" i="8"/>
  <c r="J7" i="7"/>
  <c r="J12" i="7"/>
  <c r="J8" i="7"/>
  <c r="J10" i="7"/>
  <c r="J9" i="7"/>
  <c r="J9" i="4"/>
  <c r="J17" i="4"/>
  <c r="J14" i="4"/>
  <c r="J18" i="4"/>
  <c r="J90" i="4"/>
  <c r="J23" i="4"/>
  <c r="J22" i="4"/>
  <c r="J50" i="4"/>
  <c r="J26" i="4"/>
  <c r="J72" i="4"/>
  <c r="J65" i="4"/>
  <c r="J54" i="4"/>
  <c r="J81" i="4"/>
  <c r="J15" i="4"/>
  <c r="J19" i="4"/>
  <c r="J10" i="4"/>
  <c r="J21" i="4"/>
  <c r="J25" i="4"/>
  <c r="J64" i="4"/>
  <c r="J69" i="4"/>
  <c r="J39" i="4"/>
  <c r="J31" i="4"/>
  <c r="J49" i="4"/>
  <c r="J48" i="4"/>
  <c r="J42" i="4"/>
  <c r="J57" i="4"/>
  <c r="J7" i="4"/>
  <c r="J59" i="4"/>
  <c r="J41" i="4"/>
  <c r="J88" i="4"/>
  <c r="J13" i="4"/>
  <c r="J52" i="4"/>
  <c r="J16" i="4"/>
  <c r="J75" i="4"/>
  <c r="J27" i="4"/>
  <c r="J89" i="4"/>
  <c r="J24" i="4"/>
  <c r="J31" i="3"/>
  <c r="J17" i="3"/>
  <c r="J15" i="3"/>
  <c r="J11" i="3"/>
  <c r="J39" i="3"/>
  <c r="J24" i="3"/>
  <c r="J23" i="3"/>
  <c r="J40" i="3"/>
  <c r="J21" i="3"/>
  <c r="J22" i="3"/>
  <c r="J32" i="3"/>
  <c r="J30" i="3"/>
  <c r="J9" i="3"/>
  <c r="J60" i="3"/>
  <c r="J64" i="3"/>
  <c r="J12" i="3"/>
  <c r="J13" i="3"/>
  <c r="J65" i="3"/>
  <c r="J7" i="3"/>
  <c r="J8" i="3"/>
  <c r="J16" i="3"/>
  <c r="J10" i="3"/>
  <c r="J25" i="3"/>
  <c r="J20" i="3"/>
  <c r="J55" i="3"/>
  <c r="J29" i="3"/>
  <c r="J51" i="3"/>
  <c r="J14" i="3"/>
  <c r="J21" i="2"/>
  <c r="J69" i="2"/>
  <c r="J44" i="2"/>
  <c r="J13" i="2"/>
  <c r="J24" i="2"/>
  <c r="J54" i="2"/>
  <c r="J20" i="2"/>
  <c r="J27" i="2"/>
  <c r="J8" i="2"/>
  <c r="J34" i="2"/>
  <c r="J25" i="2"/>
  <c r="J17" i="2"/>
  <c r="J67" i="2"/>
  <c r="J26" i="2"/>
  <c r="J10" i="2"/>
  <c r="J65" i="2"/>
  <c r="J9" i="2"/>
  <c r="J7" i="2"/>
  <c r="J36" i="2"/>
  <c r="J39" i="2"/>
  <c r="J62" i="2"/>
  <c r="J28" i="2"/>
  <c r="J22" i="2"/>
  <c r="J16" i="2"/>
  <c r="J29" i="2"/>
  <c r="J41" i="2"/>
  <c r="J11" i="2"/>
  <c r="J18" i="2"/>
  <c r="J19" i="2"/>
  <c r="J23" i="2"/>
  <c r="J30" i="2"/>
  <c r="J42" i="2"/>
  <c r="J35" i="2"/>
  <c r="J30" i="6"/>
  <c r="J32" i="6"/>
  <c r="J13" i="6"/>
  <c r="J20" i="6"/>
  <c r="J29" i="6"/>
  <c r="J26" i="6"/>
  <c r="J8" i="6"/>
  <c r="J7" i="6"/>
  <c r="J11" i="6"/>
  <c r="J22" i="6"/>
  <c r="J12" i="6"/>
  <c r="J15" i="1"/>
  <c r="J23" i="1"/>
  <c r="J67" i="1"/>
  <c r="J43" i="1"/>
  <c r="J91" i="1"/>
  <c r="J70" i="1"/>
  <c r="J90" i="1"/>
  <c r="J73" i="1"/>
  <c r="J19" i="1"/>
  <c r="J51" i="1"/>
  <c r="J53" i="1"/>
  <c r="J65" i="1"/>
  <c r="J27" i="1"/>
  <c r="J54" i="1"/>
  <c r="J35" i="1"/>
  <c r="J75" i="1"/>
  <c r="J14" i="1"/>
  <c r="J17" i="1"/>
  <c r="J16" i="1"/>
  <c r="J22" i="1"/>
  <c r="J81" i="1"/>
  <c r="J44" i="1"/>
  <c r="J84" i="1"/>
  <c r="J45" i="1"/>
  <c r="J63" i="1"/>
  <c r="J7" i="1"/>
  <c r="J72" i="1"/>
  <c r="J78" i="1"/>
  <c r="J13" i="1"/>
  <c r="J62" i="1"/>
  <c r="J39" i="1"/>
  <c r="J48" i="1"/>
  <c r="J21" i="1"/>
  <c r="J92" i="1"/>
  <c r="J26" i="1"/>
  <c r="J9" i="1"/>
  <c r="J24" i="1"/>
  <c r="J36" i="1"/>
  <c r="J8" i="1"/>
  <c r="J20" i="1"/>
  <c r="J66" i="1"/>
  <c r="J28" i="1"/>
  <c r="J76" i="1"/>
  <c r="J56" i="1"/>
  <c r="J37" i="1"/>
  <c r="J25" i="1"/>
  <c r="J58" i="1"/>
  <c r="J61" i="1"/>
  <c r="J93" i="1"/>
  <c r="J12" i="1"/>
</calcChain>
</file>

<file path=xl/sharedStrings.xml><?xml version="1.0" encoding="utf-8"?>
<sst xmlns="http://schemas.openxmlformats.org/spreadsheetml/2006/main" count="1145" uniqueCount="563">
  <si>
    <t>Kategorie</t>
  </si>
  <si>
    <t>A</t>
  </si>
  <si>
    <t xml:space="preserve">     </t>
  </si>
  <si>
    <t>1.závod</t>
  </si>
  <si>
    <t>2.závod</t>
  </si>
  <si>
    <t>3.závod</t>
  </si>
  <si>
    <t>4.závod</t>
  </si>
  <si>
    <t>5.závod</t>
  </si>
  <si>
    <t>6.závod</t>
  </si>
  <si>
    <t>7.závod</t>
  </si>
  <si>
    <t>Poř.</t>
  </si>
  <si>
    <t>Praha 3</t>
  </si>
  <si>
    <t>Praha 5</t>
  </si>
  <si>
    <t>Praha 14</t>
  </si>
  <si>
    <t>Praha 6</t>
  </si>
  <si>
    <t>Praha 8</t>
  </si>
  <si>
    <t>Praha 4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</si>
  <si>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</si>
  <si>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</si>
  <si>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</si>
  <si>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</si>
  <si>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</si>
  <si>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</si>
  <si>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</si>
  <si>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</si>
  <si>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</si>
  <si>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</si>
  <si>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</si>
  <si>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</si>
  <si>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</si>
  <si>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</si>
  <si>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</si>
  <si>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</si>
  <si>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</si>
  <si>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</si>
  <si>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</si>
  <si>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</si>
  <si>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</si>
  <si>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</si>
  <si>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</si>
  <si>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</si>
  <si>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</si>
  <si>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</si>
  <si>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</si>
  <si>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</si>
  <si>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</si>
  <si>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</si>
  <si>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</si>
  <si>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</si>
  <si>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</si>
  <si>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</si>
  <si>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</si>
  <si>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</si>
  <si>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</si>
  <si>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</si>
  <si>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</si>
  <si>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</si>
  <si>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</si>
  <si>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</si>
  <si>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</si>
  <si>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</si>
  <si>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</si>
  <si>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</si>
  <si>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</si>
  <si>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</si>
  <si>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</si>
  <si>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</si>
  <si>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</si>
  <si>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</si>
  <si>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</si>
  <si>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</si>
  <si>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B</t>
  </si>
  <si>
    <t>C</t>
  </si>
  <si>
    <t>D</t>
  </si>
  <si>
    <t>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</si>
  <si>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</si>
  <si>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</t>
  </si>
  <si>
    <t>G</t>
  </si>
  <si>
    <t xml:space="preserve">ZÁKLADNÍ ŠKOLY </t>
  </si>
  <si>
    <t>ZŠ Masarykova</t>
  </si>
  <si>
    <t>ZŠ Burešova</t>
  </si>
  <si>
    <t>ZŠ a MŠ Angel</t>
  </si>
  <si>
    <t>ZŠ Žernosecká</t>
  </si>
  <si>
    <t>FZŠ Drtinova</t>
  </si>
  <si>
    <t>ZŠ a MŠ Senohraby</t>
  </si>
  <si>
    <t>ZŠ Tolerance</t>
  </si>
  <si>
    <t>ZŠ Křimická</t>
  </si>
  <si>
    <t>MĚSTA / MĚSTSKÉ ČÁSTI</t>
  </si>
  <si>
    <t>Praha 13</t>
  </si>
  <si>
    <t>Praha 9</t>
  </si>
  <si>
    <t>Praha 12</t>
  </si>
  <si>
    <t>Praha 1</t>
  </si>
  <si>
    <t>Praha - východ</t>
  </si>
  <si>
    <t>Praha 15</t>
  </si>
  <si>
    <t>kategorie</t>
  </si>
  <si>
    <t>BODY</t>
  </si>
  <si>
    <t>Pištělák David</t>
  </si>
  <si>
    <t>Herčík Jaroslav</t>
  </si>
  <si>
    <t>Meško Filip</t>
  </si>
  <si>
    <t>Jelen Tomáš</t>
  </si>
  <si>
    <t>Schmidt Štěpán</t>
  </si>
  <si>
    <t>Burian Jáchym</t>
  </si>
  <si>
    <t>Liebl Vojta</t>
  </si>
  <si>
    <t>Žižka Michal</t>
  </si>
  <si>
    <t>Kebrt Matyáš</t>
  </si>
  <si>
    <t>Hartman Šimon</t>
  </si>
  <si>
    <t>Dvořák Tomáš</t>
  </si>
  <si>
    <t>Holešovský Miroslav</t>
  </si>
  <si>
    <t>Marc Alfréd</t>
  </si>
  <si>
    <t>Procházka Lukáš</t>
  </si>
  <si>
    <t>Hlaváč Jan</t>
  </si>
  <si>
    <t>Maleček Patrik</t>
  </si>
  <si>
    <t>Gončar Artur</t>
  </si>
  <si>
    <t>Pantoflíček Jakub</t>
  </si>
  <si>
    <t>Martinovský Jan</t>
  </si>
  <si>
    <t>Šedivý Otakar</t>
  </si>
  <si>
    <t>Hála Lukáš</t>
  </si>
  <si>
    <t>Bečka Miloslav</t>
  </si>
  <si>
    <t>Hájek Jiří</t>
  </si>
  <si>
    <t>Vosecká Anna</t>
  </si>
  <si>
    <t>Šimečková Kateřina</t>
  </si>
  <si>
    <t>Kotišová Karolína</t>
  </si>
  <si>
    <t>Uličná Kristýna</t>
  </si>
  <si>
    <t>Krejdlová Aneta</t>
  </si>
  <si>
    <t>Markgráfová Ella</t>
  </si>
  <si>
    <t>Vopálenská Natálie</t>
  </si>
  <si>
    <t>Florová Monika</t>
  </si>
  <si>
    <t>Drbohlavová Eliška</t>
  </si>
  <si>
    <t>Marešová Anna</t>
  </si>
  <si>
    <t>Rybářová Nikola</t>
  </si>
  <si>
    <t>Pilná Zuzana</t>
  </si>
  <si>
    <t>Charvátová Lenka</t>
  </si>
  <si>
    <t>Bolinová Mariana</t>
  </si>
  <si>
    <t>Kobeljanská Daniela</t>
  </si>
  <si>
    <t>Minaříková Šarlota</t>
  </si>
  <si>
    <t>Hamerník Jáchym</t>
  </si>
  <si>
    <t>Hrnečková Barbora</t>
  </si>
  <si>
    <t>Pamětický Martin</t>
  </si>
  <si>
    <t>Kebrt Ondřej</t>
  </si>
  <si>
    <t>DIS</t>
  </si>
  <si>
    <t>ZŠ Hloubětín</t>
  </si>
  <si>
    <t>Jurková Malvína</t>
  </si>
  <si>
    <t>Lieblová Klára</t>
  </si>
  <si>
    <t>Lancová Nikola</t>
  </si>
  <si>
    <t>Šťovíček Pavel</t>
  </si>
  <si>
    <t>Krejčík Roman</t>
  </si>
  <si>
    <t>55.</t>
  </si>
  <si>
    <t>CELKOVÉ POŘADÍ - JEDNOTLIVCI 2016 - 2017</t>
  </si>
  <si>
    <t>Veselá Daniela</t>
  </si>
  <si>
    <t>Lesová Natálie</t>
  </si>
  <si>
    <t>Čiperová Anna</t>
  </si>
  <si>
    <t>Fantová Barbora</t>
  </si>
  <si>
    <t>Kraklová Adéla</t>
  </si>
  <si>
    <t>Klepetko Adam</t>
  </si>
  <si>
    <t>Macek Matyáš</t>
  </si>
  <si>
    <t>Čuba František</t>
  </si>
  <si>
    <t>Skalník Max</t>
  </si>
  <si>
    <t>Dudová Dominika</t>
  </si>
  <si>
    <t>Vejrychová Nikola</t>
  </si>
  <si>
    <t>Kučerová Barbora</t>
  </si>
  <si>
    <t>Erlichová Barbora</t>
  </si>
  <si>
    <t>Kuntošová Linda</t>
  </si>
  <si>
    <t>ZŠ a MŠ Tyršova</t>
  </si>
  <si>
    <t>Tříska Tomáš</t>
  </si>
  <si>
    <t>Paralič Nicolas</t>
  </si>
  <si>
    <t>Hrubý Vojta</t>
  </si>
  <si>
    <t>Solar Adam</t>
  </si>
  <si>
    <t>Rada Tomáš</t>
  </si>
  <si>
    <t>Kostas Teodoridis</t>
  </si>
  <si>
    <t>Šimek Ondřej</t>
  </si>
  <si>
    <t>Hrubý David</t>
  </si>
  <si>
    <t>Severýn Václav</t>
  </si>
  <si>
    <t>Sionko David</t>
  </si>
  <si>
    <t>Horňáček Martin</t>
  </si>
  <si>
    <t>Cizner Adam</t>
  </si>
  <si>
    <t>Lubanda Matyáš</t>
  </si>
  <si>
    <t>Příhoda Matyáš</t>
  </si>
  <si>
    <t>Kulhan Pavel</t>
  </si>
  <si>
    <t>Salvet Michal</t>
  </si>
  <si>
    <t>Hála Šimon</t>
  </si>
  <si>
    <t>Hampl Patrik</t>
  </si>
  <si>
    <t>Žilina Jan</t>
  </si>
  <si>
    <t>Kopecký Matouš</t>
  </si>
  <si>
    <t>Konečný Štěpán</t>
  </si>
  <si>
    <t>Votýpka Lukáš</t>
  </si>
  <si>
    <t>Pejšek Štěpán</t>
  </si>
  <si>
    <t>Stibila Šimon</t>
  </si>
  <si>
    <t>Hlaváč Prokop</t>
  </si>
  <si>
    <t>Pešek Jiří</t>
  </si>
  <si>
    <t>Redl Tadeáš</t>
  </si>
  <si>
    <t>Križko Šimon</t>
  </si>
  <si>
    <t>Vlček Jakub</t>
  </si>
  <si>
    <t>Pokorný Milan</t>
  </si>
  <si>
    <t>Kunay Ruben</t>
  </si>
  <si>
    <t>Pavelek Jonáš</t>
  </si>
  <si>
    <t>Pomahač Ondřej</t>
  </si>
  <si>
    <t>Zahradník Theo</t>
  </si>
  <si>
    <t>Votava Štěpán</t>
  </si>
  <si>
    <t>Králík Ondřej</t>
  </si>
  <si>
    <t>Edrees Elias</t>
  </si>
  <si>
    <t>Krumphanzl Jan</t>
  </si>
  <si>
    <t xml:space="preserve">Laredo Thomas </t>
  </si>
  <si>
    <t>Taške Jakub</t>
  </si>
  <si>
    <t>Dučay Jakub</t>
  </si>
  <si>
    <t>Kašek Oliver</t>
  </si>
  <si>
    <t>Němec Josef</t>
  </si>
  <si>
    <t>Šnejdr Petr</t>
  </si>
  <si>
    <t>Piják Stanislav</t>
  </si>
  <si>
    <t>Benedikt Šimon</t>
  </si>
  <si>
    <t>Soukal Tomáš</t>
  </si>
  <si>
    <t>Bartoš Ondřej</t>
  </si>
  <si>
    <t>Weldon Erik</t>
  </si>
  <si>
    <t>Horáček Sebastien</t>
  </si>
  <si>
    <t>Dongres David</t>
  </si>
  <si>
    <t>Beran Simon</t>
  </si>
  <si>
    <t>Grunt Tomáš</t>
  </si>
  <si>
    <t>Bohm Lukáš</t>
  </si>
  <si>
    <t>Redl Max</t>
  </si>
  <si>
    <t>Podroužek Matěj</t>
  </si>
  <si>
    <t>Folauf Filip</t>
  </si>
  <si>
    <t>Novotný Robert</t>
  </si>
  <si>
    <t>Denk Waldemar</t>
  </si>
  <si>
    <t>Pšenička Ondřej</t>
  </si>
  <si>
    <t>Chuschak Ylodymyr</t>
  </si>
  <si>
    <t>Hingar Lukáš</t>
  </si>
  <si>
    <t>Ošmera Filip</t>
  </si>
  <si>
    <t>Janavali Edy</t>
  </si>
  <si>
    <t>Helt Tomáš</t>
  </si>
  <si>
    <t>Hartmanová Kačka</t>
  </si>
  <si>
    <t>Krumphanzlová Zuzana</t>
  </si>
  <si>
    <t>Švihalková Adéla</t>
  </si>
  <si>
    <t>Paloučková Lucie</t>
  </si>
  <si>
    <t>Bolukbasi Selma</t>
  </si>
  <si>
    <t>Koukalová Agáta</t>
  </si>
  <si>
    <t>Haltufová Barbora</t>
  </si>
  <si>
    <t>Chytková Johana</t>
  </si>
  <si>
    <t>Seniv Charlote</t>
  </si>
  <si>
    <t>Macháčková Tereza</t>
  </si>
  <si>
    <t>Kyzourová Gréta</t>
  </si>
  <si>
    <t>Kopáčková Klára</t>
  </si>
  <si>
    <t>Tibitanzlová Barbora</t>
  </si>
  <si>
    <t>Šindelářová Šárka</t>
  </si>
  <si>
    <t>Pavlíková Zuzana</t>
  </si>
  <si>
    <t>Hanzlová Karolína</t>
  </si>
  <si>
    <t>Šárová Ema</t>
  </si>
  <si>
    <t>Davydová Nasťa</t>
  </si>
  <si>
    <t>Lenek Emma</t>
  </si>
  <si>
    <t>Simachina Ariana</t>
  </si>
  <si>
    <t>Cikánová Sofie</t>
  </si>
  <si>
    <t>Hrnková Karolína Eva</t>
  </si>
  <si>
    <t>Brušková Erika</t>
  </si>
  <si>
    <t>Štruplová Lucie</t>
  </si>
  <si>
    <t>Tesařová Denisa</t>
  </si>
  <si>
    <t>Šarbochová Klára</t>
  </si>
  <si>
    <t>Caithamlová Tereza</t>
  </si>
  <si>
    <t>Karbanová Nicol</t>
  </si>
  <si>
    <t>Pavelková Lída</t>
  </si>
  <si>
    <t>Hyková Anna</t>
  </si>
  <si>
    <t>Vacková Eliška</t>
  </si>
  <si>
    <t>Hroňková Barbora</t>
  </si>
  <si>
    <t>Klimentová Aneta</t>
  </si>
  <si>
    <t>Klimentová Anna</t>
  </si>
  <si>
    <t>Janoušková Ema</t>
  </si>
  <si>
    <t>Solnická Kristýna</t>
  </si>
  <si>
    <t>Jenčová Tereza</t>
  </si>
  <si>
    <t>Kováčová Karolína</t>
  </si>
  <si>
    <t>Kellnerová Natálie</t>
  </si>
  <si>
    <t>Prošková Agáta</t>
  </si>
  <si>
    <t>Daleková Lucie</t>
  </si>
  <si>
    <t>Zýmová Lucie</t>
  </si>
  <si>
    <t>Škopková Veronika</t>
  </si>
  <si>
    <t>Linetová Veronika</t>
  </si>
  <si>
    <t>Macháčková Veronika</t>
  </si>
  <si>
    <t>Kaplan Ladislav</t>
  </si>
  <si>
    <t>FZŠ prof. O. Chlupa</t>
  </si>
  <si>
    <t>ZŠ J. Seiferta</t>
  </si>
  <si>
    <t>ZŠ G. Jarkovského</t>
  </si>
  <si>
    <t>ZŠ U Boroviček</t>
  </si>
  <si>
    <t>ZŠ Mládí</t>
  </si>
  <si>
    <t>ZŠ Lopes</t>
  </si>
  <si>
    <t>ZŠ Běchovice</t>
  </si>
  <si>
    <t>Jirgl Jakub</t>
  </si>
  <si>
    <t>Hořák Jan</t>
  </si>
  <si>
    <t>Špaček Jan</t>
  </si>
  <si>
    <t>Daněk Oldřich</t>
  </si>
  <si>
    <t>Schindler Sebastian</t>
  </si>
  <si>
    <t>Meier David</t>
  </si>
  <si>
    <t>Ulrich Martin</t>
  </si>
  <si>
    <t>Saska Matěj</t>
  </si>
  <si>
    <t>Zralý Filip</t>
  </si>
  <si>
    <t>Richtár Patrik</t>
  </si>
  <si>
    <t>Zburník Ludvík</t>
  </si>
  <si>
    <t>Šlehofer Daniel</t>
  </si>
  <si>
    <t>Kuntoš Vilém</t>
  </si>
  <si>
    <t>Kara Andrej</t>
  </si>
  <si>
    <t>Krojer David</t>
  </si>
  <si>
    <t>Chaloupka Bohumil</t>
  </si>
  <si>
    <t>Novotný Marek</t>
  </si>
  <si>
    <t>Zelenka Lukáš</t>
  </si>
  <si>
    <t>Oudeman Jake</t>
  </si>
  <si>
    <t>Lavička Patrik</t>
  </si>
  <si>
    <t>Veverka Václav</t>
  </si>
  <si>
    <t>Landsmann Martin</t>
  </si>
  <si>
    <t>Michalovský Jan</t>
  </si>
  <si>
    <t>Žirovnický Martin</t>
  </si>
  <si>
    <t>Hájek Antonín</t>
  </si>
  <si>
    <t>White Matyáš</t>
  </si>
  <si>
    <t>Krejcarová Barbora</t>
  </si>
  <si>
    <t>Špačková Markéta</t>
  </si>
  <si>
    <t>Masařová Lucie</t>
  </si>
  <si>
    <t>Mandlová Magdaléna</t>
  </si>
  <si>
    <t>Lišková Barbora</t>
  </si>
  <si>
    <t>Drábová Eliška</t>
  </si>
  <si>
    <t>Hostáková Eliška</t>
  </si>
  <si>
    <t>Soukalová Markéta</t>
  </si>
  <si>
    <t>ZŠ Kyje</t>
  </si>
  <si>
    <t>MČ</t>
  </si>
  <si>
    <t>ZŠ</t>
  </si>
  <si>
    <t>Škraňka Adam</t>
  </si>
  <si>
    <t>Šindler Sebastian</t>
  </si>
  <si>
    <t>Kabourek Adam</t>
  </si>
  <si>
    <t>Němec Jáchym</t>
  </si>
  <si>
    <t>Dvořáček Lukáš</t>
  </si>
  <si>
    <t>Ludvík Matouš</t>
  </si>
  <si>
    <t>Ludvík Šimon</t>
  </si>
  <si>
    <t>Kopáček Marek</t>
  </si>
  <si>
    <t>Ludvík Adam</t>
  </si>
  <si>
    <t>Basl Michal</t>
  </si>
  <si>
    <t>Dvořák Marek</t>
  </si>
  <si>
    <t>Hendrychová Lucie</t>
  </si>
  <si>
    <t>Lenek Ema</t>
  </si>
  <si>
    <t>Jakischová Leticia</t>
  </si>
  <si>
    <t>Hrdličková Lucka</t>
  </si>
  <si>
    <t>Volcová Sandra</t>
  </si>
  <si>
    <t>Houfková Renáta</t>
  </si>
  <si>
    <t>Kahounová Tereza</t>
  </si>
  <si>
    <t>Horáčková Adéla</t>
  </si>
  <si>
    <t>Kubánková Adéla</t>
  </si>
  <si>
    <t>Verich Jakub</t>
  </si>
  <si>
    <t>Kopecká Eva</t>
  </si>
  <si>
    <t>Pínová Kristýna</t>
  </si>
  <si>
    <t>ZŠ Jižní</t>
  </si>
  <si>
    <t>ZŠ Spořická</t>
  </si>
  <si>
    <t>PLAVECKO-BĚŽECKÝ  POHÁR  2017 - 2018</t>
  </si>
  <si>
    <t>56.</t>
  </si>
  <si>
    <t>57.</t>
  </si>
  <si>
    <t>58.</t>
  </si>
  <si>
    <t>59.</t>
  </si>
  <si>
    <t>Čipera Vojtěch</t>
  </si>
  <si>
    <t>Vorlíček Dan</t>
  </si>
  <si>
    <t>Sojka Matěj</t>
  </si>
  <si>
    <t>Solár Filip</t>
  </si>
  <si>
    <t>Fišer David</t>
  </si>
  <si>
    <t>Kokeš Jakub</t>
  </si>
  <si>
    <t>Kvíčala Antonín</t>
  </si>
  <si>
    <t>Kapounek Ondřej</t>
  </si>
  <si>
    <t>Prostředník Josef</t>
  </si>
  <si>
    <t>Vlach Dominik</t>
  </si>
  <si>
    <t>Záhorský Antonín</t>
  </si>
  <si>
    <t>Vojíř Jakub</t>
  </si>
  <si>
    <t>Procházka Přemysl</t>
  </si>
  <si>
    <t>Huňka Filip</t>
  </si>
  <si>
    <t>Kováč Jakub</t>
  </si>
  <si>
    <t>Mendl Miroslav</t>
  </si>
  <si>
    <t>Bělohlávek Josef</t>
  </si>
  <si>
    <t>Bartheldy David</t>
  </si>
  <si>
    <t>Kožený Václav</t>
  </si>
  <si>
    <t>Sus David</t>
  </si>
  <si>
    <t>Veselý David</t>
  </si>
  <si>
    <t>Motal Filip</t>
  </si>
  <si>
    <t>Doležal Karel</t>
  </si>
  <si>
    <t>Herman Lukáš</t>
  </si>
  <si>
    <t>Kondakov Vladimír</t>
  </si>
  <si>
    <t>Průša Sadam</t>
  </si>
  <si>
    <t>Shperyk Mykhailo</t>
  </si>
  <si>
    <t>Šára Simon</t>
  </si>
  <si>
    <t>Vu Lam Thanh</t>
  </si>
  <si>
    <t>Vlčkov Marcel</t>
  </si>
  <si>
    <t>Mareš Dominik</t>
  </si>
  <si>
    <t>Háněl Marek</t>
  </si>
  <si>
    <t>Kořán David</t>
  </si>
  <si>
    <t>Sova Štěpán</t>
  </si>
  <si>
    <t>Veselý Tomáš</t>
  </si>
  <si>
    <t>Prycl Vojtěch Eduard</t>
  </si>
  <si>
    <t>Pechač Adam</t>
  </si>
  <si>
    <t>Křítek Marek</t>
  </si>
  <si>
    <t>Latta Adam</t>
  </si>
  <si>
    <t>Michalec Petr</t>
  </si>
  <si>
    <t>Kodad Josef</t>
  </si>
  <si>
    <t>Hartmanová Kateřina</t>
  </si>
  <si>
    <t>Švábová Sára</t>
  </si>
  <si>
    <t>Laurová Tereza</t>
  </si>
  <si>
    <t>Štěpová Kateřina</t>
  </si>
  <si>
    <t>Dvořáková Pavlína</t>
  </si>
  <si>
    <t>Zatloukalová Kateřina</t>
  </si>
  <si>
    <t>Gerstlová Sofie</t>
  </si>
  <si>
    <t>Matějková Nela</t>
  </si>
  <si>
    <t>Dvořáková Kateřina</t>
  </si>
  <si>
    <t>Kroužková Anna</t>
  </si>
  <si>
    <t>Zakouřilová Šárka</t>
  </si>
  <si>
    <t>Zánová Barbora</t>
  </si>
  <si>
    <t>Šindlerová Magdalena</t>
  </si>
  <si>
    <t>Kundrtová Adéla</t>
  </si>
  <si>
    <t>Černá Julie</t>
  </si>
  <si>
    <t>Jelínková Petra</t>
  </si>
  <si>
    <t>Vojkovská Michaela</t>
  </si>
  <si>
    <t>Štěpánková Lucie</t>
  </si>
  <si>
    <t>Doležalová Veronika</t>
  </si>
  <si>
    <t>Kaňáková Kateřina</t>
  </si>
  <si>
    <t>Kratochvílová Lenka</t>
  </si>
  <si>
    <t>Vráblíková Veronika</t>
  </si>
  <si>
    <t>Nováková Markéta</t>
  </si>
  <si>
    <t>Staniszewska Nela</t>
  </si>
  <si>
    <t>Pantazopoulou Ellen</t>
  </si>
  <si>
    <t>Dolejší Eliška</t>
  </si>
  <si>
    <t>Častvajová Johanka</t>
  </si>
  <si>
    <t>Marjanovičová Julie</t>
  </si>
  <si>
    <t>Raisová Markéta</t>
  </si>
  <si>
    <t>Vrhelová Karolína</t>
  </si>
  <si>
    <t>Vacovská Helena</t>
  </si>
  <si>
    <t>Vobororvá Lucie</t>
  </si>
  <si>
    <t>Štrosová Aneta</t>
  </si>
  <si>
    <t>Janská Ema</t>
  </si>
  <si>
    <t>Popenko Viktorie</t>
  </si>
  <si>
    <t>ZŠ Ke Kateřinkám</t>
  </si>
  <si>
    <t>ZŠ a MŠ Petřiny - jih</t>
  </si>
  <si>
    <t>ZŠ Marjánka</t>
  </si>
  <si>
    <t>ZŠ Václava Havla</t>
  </si>
  <si>
    <t>Gym. Nad Alejí</t>
  </si>
  <si>
    <t>Praha 11</t>
  </si>
  <si>
    <t>Kralupy n/ Vlt.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</si>
  <si>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</si>
  <si>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</si>
  <si>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</si>
  <si>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</si>
  <si>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</si>
  <si>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</si>
  <si>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</si>
  <si>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</si>
  <si>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</si>
  <si>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</si>
  <si>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</si>
  <si>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</si>
  <si>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</si>
  <si>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</si>
  <si>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</si>
  <si>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</si>
  <si>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Štegman Matyáš</t>
  </si>
  <si>
    <t>Haas Jakub</t>
  </si>
  <si>
    <t>Marek Matěj</t>
  </si>
  <si>
    <t>Veselý Vojtěch</t>
  </si>
  <si>
    <t>Kabouirek Adam</t>
  </si>
  <si>
    <t>Babinský Jakub</t>
  </si>
  <si>
    <t>Vachuška Martin</t>
  </si>
  <si>
    <t>Filip Matyáš</t>
  </si>
  <si>
    <t>Hegar Jan</t>
  </si>
  <si>
    <t>Meyer David</t>
  </si>
  <si>
    <t>Liška Jakub</t>
  </si>
  <si>
    <t>Hamán Hugo</t>
  </si>
  <si>
    <t>Novotný Bruno</t>
  </si>
  <si>
    <t>Mentlík Matyáš</t>
  </si>
  <si>
    <t>Vaňha Jan</t>
  </si>
  <si>
    <t>Dvořák Lukáš</t>
  </si>
  <si>
    <t>Pazdera Ondřej</t>
  </si>
  <si>
    <t>Bryantsev Jaroslav</t>
  </si>
  <si>
    <t>Břeň Tobias</t>
  </si>
  <si>
    <t>Piják David</t>
  </si>
  <si>
    <t>Maršálek Jakub</t>
  </si>
  <si>
    <t>Veleta Antonín</t>
  </si>
  <si>
    <t>Straka David</t>
  </si>
  <si>
    <t>Denemark Jaroslav</t>
  </si>
  <si>
    <t>Pavelec Štěpán</t>
  </si>
  <si>
    <t>Truhlář Josef</t>
  </si>
  <si>
    <t>Murpy Ladislav Liam</t>
  </si>
  <si>
    <t>Feist David</t>
  </si>
  <si>
    <t>Orviský Michal</t>
  </si>
  <si>
    <t>Matouchová Marie</t>
  </si>
  <si>
    <t>Kampfová Jolana</t>
  </si>
  <si>
    <t>Rabová Lucie</t>
  </si>
  <si>
    <t>Luklynska Lidije</t>
  </si>
  <si>
    <t>Baníková Johana</t>
  </si>
  <si>
    <t>Albrechtová Daniela</t>
  </si>
  <si>
    <t>Hocková Johana</t>
  </si>
  <si>
    <t>Bradová Anna</t>
  </si>
  <si>
    <t>Scholzová Barbora</t>
  </si>
  <si>
    <t>Výborná Denisa</t>
  </si>
  <si>
    <t>Kosová Karolína</t>
  </si>
  <si>
    <t>Skalníková Nicol</t>
  </si>
  <si>
    <t>Steinmannová Nella</t>
  </si>
  <si>
    <t>Jebasová Anna</t>
  </si>
  <si>
    <t>Poláčková Eva</t>
  </si>
  <si>
    <t>Vávrová Tereza</t>
  </si>
  <si>
    <t>Brázdilová Ažběta</t>
  </si>
  <si>
    <t>Plechatá Kristýna</t>
  </si>
  <si>
    <t>Štrumpolvá Lucie</t>
  </si>
  <si>
    <t>Uchal Elizabeth</t>
  </si>
  <si>
    <t>Štěpánová Karolína</t>
  </si>
  <si>
    <t>Pohle Madeline</t>
  </si>
  <si>
    <t>Ryšavá Eliška</t>
  </si>
  <si>
    <t>Čiperová Alžběta</t>
  </si>
  <si>
    <t>Laurová Veronika</t>
  </si>
  <si>
    <t>Kodetová Zuzana</t>
  </si>
  <si>
    <t>Sedláčková Eliška</t>
  </si>
  <si>
    <t>Urbanová Johanka</t>
  </si>
  <si>
    <t>Pokorná Julie</t>
  </si>
  <si>
    <t>Kudrna Jakub</t>
  </si>
  <si>
    <t>Let Jakub</t>
  </si>
  <si>
    <t>Švejda Ondřej</t>
  </si>
  <si>
    <t>ZŠ Bohumila Hrabala</t>
  </si>
  <si>
    <t>ZŠ Na Šutce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</si>
  <si>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</si>
  <si>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</si>
  <si>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</si>
  <si>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</si>
  <si>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</si>
  <si>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</si>
  <si>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</si>
  <si>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</si>
  <si>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</si>
  <si>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</si>
  <si>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Fleischer Oliver</t>
  </si>
  <si>
    <t>Pavlík Ondřej</t>
  </si>
  <si>
    <t>Tesař Jiří</t>
  </si>
  <si>
    <t>Tošnar jakub</t>
  </si>
  <si>
    <t>Horáček Adam</t>
  </si>
  <si>
    <t>Marotta Tobias</t>
  </si>
  <si>
    <t>Bouzek Pavel</t>
  </si>
  <si>
    <t>Tikovský Denis</t>
  </si>
  <si>
    <t>Košteyn Lukáš</t>
  </si>
  <si>
    <t>Mayer Jakub</t>
  </si>
  <si>
    <t>Němec Daniel</t>
  </si>
  <si>
    <t>Jelínek Daniel</t>
  </si>
  <si>
    <t>Časar Alex</t>
  </si>
  <si>
    <t>Chramosta Lukáš</t>
  </si>
  <si>
    <t>VU Chung Martin</t>
  </si>
  <si>
    <t>Štěpánek Jakub</t>
  </si>
  <si>
    <t>Forejtek Dominik</t>
  </si>
  <si>
    <t>Bašek Dominik</t>
  </si>
  <si>
    <t>Cabejšek Jakub</t>
  </si>
  <si>
    <t>Waldemar Denk</t>
  </si>
  <si>
    <t>Rott František</t>
  </si>
  <si>
    <t>Volf David</t>
  </si>
  <si>
    <t>Špindler Tadeáš</t>
  </si>
  <si>
    <t>Sodomková Klára</t>
  </si>
  <si>
    <t>Kožená Adriana</t>
  </si>
  <si>
    <t>Režná Anežka</t>
  </si>
  <si>
    <t>Brázdilová Alžběta</t>
  </si>
  <si>
    <t>Zburníková Žofie</t>
  </si>
  <si>
    <t>Tilzová Anna</t>
  </si>
  <si>
    <t>Formánková Bára</t>
  </si>
  <si>
    <t>Pohle Madelaine</t>
  </si>
  <si>
    <t>Bouzková Vanesa</t>
  </si>
  <si>
    <t>Mayerová Lucie</t>
  </si>
  <si>
    <t>Kmochová Natálie</t>
  </si>
  <si>
    <t>Trachtová Daniela</t>
  </si>
  <si>
    <t>Urbanová Petra</t>
  </si>
  <si>
    <t>Tillerová Andrea</t>
  </si>
  <si>
    <t>ZŠ Nedvědovo nám.</t>
  </si>
  <si>
    <t>ZŠ Školní</t>
  </si>
  <si>
    <t>86.</t>
  </si>
  <si>
    <t>87.</t>
  </si>
  <si>
    <t>88.</t>
  </si>
  <si>
    <t>Poulová Stella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</si>
</sst>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 dd"/>
  </numFmts>
  <fonts count="89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8"/>
      <color indexed="12"/>
      <name val="Arial CE"/>
      <family val="2"/>
      <charset val="238"/>
    </font>
    <font>
      <b/>
      <i/>
      <sz val="16"/>
      <name val="Arial CE"/>
      <family val="2"/>
      <charset val="238"/>
    </font>
    <font>
      <b/>
      <sz val="16"/>
      <color indexed="10"/>
      <name val="Arial CE"/>
      <family val="2"/>
      <charset val="238"/>
    </font>
    <font>
      <b/>
      <i/>
      <sz val="10"/>
      <color indexed="10"/>
      <name val="Arial CE"/>
      <family val="2"/>
      <charset val="238"/>
    </font>
    <font>
      <b/>
      <sz val="10"/>
      <color indexed="13"/>
      <name val="Arial CE"/>
      <family val="2"/>
      <charset val="238"/>
    </font>
    <font>
      <b/>
      <sz val="10"/>
      <color indexed="23"/>
      <name val="Arial CE"/>
      <family val="2"/>
      <charset val="238"/>
    </font>
    <font>
      <b/>
      <sz val="10"/>
      <color indexed="15"/>
      <name val="Arial CE"/>
      <family val="2"/>
      <charset val="238"/>
    </font>
    <font>
      <b/>
      <sz val="10"/>
      <color indexed="14"/>
      <name val="Arial CE"/>
      <family val="2"/>
      <charset val="238"/>
    </font>
    <font>
      <b/>
      <sz val="10"/>
      <color indexed="57"/>
      <name val="Arial CE"/>
      <family val="2"/>
      <charset val="238"/>
    </font>
    <font>
      <b/>
      <sz val="10"/>
      <color indexed="53"/>
      <name val="Arial CE"/>
      <family val="2"/>
      <charset val="238"/>
    </font>
    <font>
      <b/>
      <sz val="10"/>
      <color indexed="11"/>
      <name val="Arial CE"/>
      <family val="2"/>
      <charset val="238"/>
    </font>
    <font>
      <i/>
      <sz val="10"/>
      <color indexed="10"/>
      <name val="Arial CE"/>
      <family val="2"/>
      <charset val="238"/>
    </font>
    <font>
      <i/>
      <sz val="10"/>
      <color indexed="12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10"/>
      <color indexed="12"/>
      <name val="Arial CE"/>
      <family val="2"/>
      <charset val="238"/>
    </font>
    <font>
      <b/>
      <sz val="10"/>
      <name val="Arial"/>
      <family val="2"/>
      <charset val="238"/>
    </font>
    <font>
      <b/>
      <sz val="16"/>
      <name val="Arial CE"/>
      <family val="2"/>
      <charset val="238"/>
    </font>
    <font>
      <b/>
      <sz val="16"/>
      <color indexed="12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 CE"/>
      <family val="2"/>
      <charset val="238"/>
    </font>
    <font>
      <sz val="10"/>
      <color indexed="23"/>
      <name val="Arial CE"/>
      <family val="2"/>
      <charset val="238"/>
    </font>
    <font>
      <b/>
      <sz val="16"/>
      <color indexed="11"/>
      <name val="Arial CE"/>
      <family val="2"/>
      <charset val="238"/>
    </font>
    <font>
      <i/>
      <sz val="10"/>
      <color indexed="17"/>
      <name val="Arial"/>
      <family val="2"/>
      <charset val="238"/>
    </font>
    <font>
      <i/>
      <sz val="10"/>
      <name val="Arial CE"/>
      <family val="2"/>
      <charset val="238"/>
    </font>
    <font>
      <b/>
      <sz val="16"/>
      <color indexed="13"/>
      <name val="Arial CE"/>
      <family val="2"/>
      <charset val="238"/>
    </font>
    <font>
      <b/>
      <sz val="16"/>
      <color indexed="53"/>
      <name val="Arial CE"/>
      <family val="2"/>
      <charset val="238"/>
    </font>
    <font>
      <b/>
      <sz val="16"/>
      <color indexed="10"/>
      <name val="Arial"/>
      <family val="2"/>
      <charset val="238"/>
    </font>
    <font>
      <b/>
      <sz val="10"/>
      <color indexed="25"/>
      <name val="Arial"/>
      <family val="2"/>
      <charset val="238"/>
    </font>
    <font>
      <sz val="16"/>
      <color indexed="10"/>
      <name val="Arial CE"/>
      <family val="2"/>
      <charset val="238"/>
    </font>
    <font>
      <sz val="16"/>
      <name val="Arial CE"/>
      <family val="2"/>
      <charset val="238"/>
    </font>
    <font>
      <b/>
      <i/>
      <sz val="10"/>
      <color indexed="10"/>
      <name val="Arial"/>
      <family val="2"/>
      <charset val="1"/>
    </font>
    <font>
      <i/>
      <sz val="10"/>
      <name val="Arial"/>
      <family val="2"/>
      <charset val="1"/>
    </font>
    <font>
      <b/>
      <sz val="10"/>
      <color indexed="10"/>
      <name val="Arial"/>
      <family val="2"/>
      <charset val="1"/>
    </font>
    <font>
      <i/>
      <sz val="10"/>
      <color indexed="10"/>
      <name val="Arial"/>
      <family val="2"/>
      <charset val="1"/>
    </font>
    <font>
      <b/>
      <sz val="10"/>
      <color indexed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indexed="12"/>
      <name val="Arial"/>
      <family val="2"/>
      <charset val="238"/>
    </font>
    <font>
      <b/>
      <sz val="11"/>
      <color indexed="10"/>
      <name val="Arial"/>
      <family val="2"/>
      <charset val="238"/>
    </font>
    <font>
      <i/>
      <sz val="11"/>
      <color indexed="12"/>
      <name val="Arial"/>
      <family val="2"/>
      <charset val="238"/>
    </font>
    <font>
      <sz val="11"/>
      <color indexed="12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indexed="53"/>
      <name val="Arial"/>
      <family val="2"/>
      <charset val="238"/>
    </font>
    <font>
      <i/>
      <sz val="10"/>
      <color indexed="12"/>
      <name val="Arial"/>
      <family val="2"/>
      <charset val="1"/>
    </font>
    <font>
      <b/>
      <sz val="11"/>
      <color rgb="FF0000FF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i/>
      <sz val="10"/>
      <color rgb="FF0000FF"/>
      <name val="Arial"/>
      <family val="2"/>
      <charset val="238"/>
    </font>
    <font>
      <i/>
      <sz val="11"/>
      <color rgb="FF0000FF"/>
      <name val="Arial"/>
      <family val="2"/>
      <charset val="238"/>
    </font>
    <font>
      <i/>
      <sz val="10"/>
      <color rgb="FF0000FF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6"/>
      <color rgb="FFFF0000"/>
      <name val="Arial CE"/>
      <family val="2"/>
      <charset val="238"/>
    </font>
    <font>
      <b/>
      <i/>
      <sz val="11"/>
      <color rgb="FF0000FF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color rgb="FFFF0000"/>
      <name val="Arial CE"/>
      <family val="2"/>
      <charset val="238"/>
    </font>
    <font>
      <b/>
      <i/>
      <sz val="11"/>
      <color rgb="FFFF0000"/>
      <name val="Arial"/>
      <family val="2"/>
      <charset val="238"/>
    </font>
    <font>
      <b/>
      <sz val="10"/>
      <color rgb="FF0000FF"/>
      <name val="Arial"/>
      <family val="2"/>
      <charset val="238"/>
    </font>
    <font>
      <sz val="10"/>
      <color rgb="FF00B050"/>
      <name val="Arial CE"/>
      <family val="2"/>
      <charset val="238"/>
    </font>
    <font>
      <b/>
      <sz val="10"/>
      <color rgb="FFFF0000"/>
      <name val="Arial CE"/>
      <charset val="238"/>
    </font>
    <font>
      <sz val="11"/>
      <color rgb="FFFF0000"/>
      <name val="Arial"/>
      <family val="2"/>
      <charset val="238"/>
    </font>
    <font>
      <i/>
      <sz val="11"/>
      <color rgb="FF00B050"/>
      <name val="Arial"/>
      <family val="2"/>
      <charset val="238"/>
    </font>
    <font>
      <i/>
      <sz val="11"/>
      <color rgb="FF92D050"/>
      <name val="Arial"/>
      <family val="2"/>
      <charset val="238"/>
    </font>
    <font>
      <b/>
      <sz val="16"/>
      <color rgb="FFFF00FF"/>
      <name val="Arial CE"/>
      <family val="2"/>
      <charset val="238"/>
    </font>
    <font>
      <i/>
      <sz val="10"/>
      <color rgb="FF0000FF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FFFF00"/>
      <name val="Arial"/>
      <family val="2"/>
      <charset val="1"/>
    </font>
    <font>
      <b/>
      <sz val="10"/>
      <color rgb="FF00B050"/>
      <name val="Arial"/>
      <family val="2"/>
      <charset val="1"/>
    </font>
    <font>
      <b/>
      <sz val="10"/>
      <color rgb="FF7030A0"/>
      <name val="Arial"/>
      <family val="2"/>
      <charset val="1"/>
    </font>
    <font>
      <b/>
      <i/>
      <sz val="10"/>
      <color rgb="FF0000FF"/>
      <name val="Arial"/>
      <family val="2"/>
      <charset val="1"/>
    </font>
    <font>
      <b/>
      <sz val="10"/>
      <color rgb="FF0000FF"/>
      <name val="Arial CE"/>
      <family val="2"/>
      <charset val="238"/>
    </font>
    <font>
      <b/>
      <sz val="10"/>
      <color rgb="FF0000FF"/>
      <name val="Arial"/>
      <family val="2"/>
      <charset val="1"/>
    </font>
    <font>
      <sz val="10"/>
      <color rgb="FF0000FF"/>
      <name val="Arial"/>
      <family val="2"/>
      <charset val="238"/>
    </font>
    <font>
      <sz val="11"/>
      <color rgb="FF00B050"/>
      <name val="Arial"/>
      <family val="2"/>
      <charset val="238"/>
    </font>
    <font>
      <b/>
      <sz val="10"/>
      <color rgb="FF00B05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7" fillId="0" borderId="0" xfId="0" applyFont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Border="1" applyAlignment="1">
      <alignment horizontal="center"/>
    </xf>
    <xf numFmtId="0" fontId="22" fillId="0" borderId="0" xfId="0" applyFont="1"/>
    <xf numFmtId="0" fontId="5" fillId="0" borderId="0" xfId="0" applyFont="1"/>
    <xf numFmtId="0" fontId="7" fillId="0" borderId="0" xfId="0" applyFont="1"/>
    <xf numFmtId="0" fontId="23" fillId="0" borderId="0" xfId="0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0" fontId="0" fillId="0" borderId="0" xfId="0" applyFont="1"/>
    <xf numFmtId="0" fontId="0" fillId="0" borderId="0" xfId="0" applyFont="1" applyBorder="1"/>
    <xf numFmtId="0" fontId="26" fillId="0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9" fillId="0" borderId="0" xfId="0" applyFont="1" applyBorder="1"/>
    <xf numFmtId="0" fontId="28" fillId="0" borderId="0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31" fillId="2" borderId="0" xfId="0" applyFont="1" applyFill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0" xfId="0" applyFont="1" applyBorder="1"/>
    <xf numFmtId="0" fontId="36" fillId="0" borderId="0" xfId="0" applyFont="1" applyBorder="1"/>
    <xf numFmtId="0" fontId="36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7" fillId="0" borderId="0" xfId="0" applyFont="1" applyBorder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43" fillId="0" borderId="0" xfId="0" applyFont="1"/>
    <xf numFmtId="0" fontId="4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0" fillId="0" borderId="0" xfId="0" applyFont="1" applyFill="1"/>
    <xf numFmtId="0" fontId="44" fillId="0" borderId="0" xfId="0" applyFont="1" applyBorder="1"/>
    <xf numFmtId="0" fontId="55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0" borderId="0" xfId="0" applyFont="1"/>
    <xf numFmtId="0" fontId="46" fillId="0" borderId="0" xfId="0" applyFont="1"/>
    <xf numFmtId="0" fontId="22" fillId="0" borderId="0" xfId="0" applyFont="1" applyBorder="1"/>
    <xf numFmtId="0" fontId="45" fillId="0" borderId="0" xfId="0" applyFont="1"/>
    <xf numFmtId="0" fontId="47" fillId="0" borderId="0" xfId="0" applyFont="1" applyAlignment="1">
      <alignment horizontal="center"/>
    </xf>
    <xf numFmtId="0" fontId="45" fillId="0" borderId="0" xfId="0" applyFont="1" applyAlignment="1">
      <alignment horizontal="left"/>
    </xf>
    <xf numFmtId="0" fontId="59" fillId="0" borderId="0" xfId="0" applyFont="1"/>
    <xf numFmtId="0" fontId="60" fillId="0" borderId="0" xfId="0" applyFont="1" applyAlignment="1">
      <alignment horizontal="center"/>
    </xf>
    <xf numFmtId="0" fontId="61" fillId="0" borderId="0" xfId="0" applyFont="1" applyBorder="1" applyAlignment="1">
      <alignment horizontal="center"/>
    </xf>
    <xf numFmtId="0" fontId="62" fillId="0" borderId="0" xfId="0" applyFont="1"/>
    <xf numFmtId="0" fontId="63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4" fillId="0" borderId="0" xfId="0" applyFont="1"/>
    <xf numFmtId="0" fontId="6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48" fillId="0" borderId="0" xfId="0" applyFont="1"/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44" fillId="0" borderId="0" xfId="0" applyFont="1" applyFill="1"/>
    <xf numFmtId="0" fontId="49" fillId="0" borderId="0" xfId="0" applyFont="1"/>
    <xf numFmtId="0" fontId="61" fillId="0" borderId="0" xfId="0" applyFont="1"/>
    <xf numFmtId="0" fontId="65" fillId="0" borderId="0" xfId="0" applyFont="1" applyBorder="1" applyAlignment="1">
      <alignment horizontal="center"/>
    </xf>
    <xf numFmtId="0" fontId="47" fillId="0" borderId="0" xfId="0" applyFont="1" applyFill="1" applyAlignment="1">
      <alignment horizontal="center"/>
    </xf>
    <xf numFmtId="0" fontId="61" fillId="0" borderId="0" xfId="0" applyFont="1" applyFill="1" applyAlignment="1">
      <alignment horizontal="center"/>
    </xf>
    <xf numFmtId="0" fontId="44" fillId="0" borderId="0" xfId="0" applyFont="1" applyAlignment="1">
      <alignment horizontal="left"/>
    </xf>
    <xf numFmtId="0" fontId="48" fillId="0" borderId="0" xfId="0" applyFont="1" applyBorder="1" applyAlignment="1">
      <alignment horizontal="center"/>
    </xf>
    <xf numFmtId="0" fontId="50" fillId="0" borderId="0" xfId="0" applyFont="1"/>
    <xf numFmtId="0" fontId="49" fillId="0" borderId="0" xfId="0" applyFont="1" applyBorder="1" applyAlignment="1">
      <alignment horizontal="center"/>
    </xf>
    <xf numFmtId="0" fontId="66" fillId="0" borderId="0" xfId="0" applyFont="1" applyAlignment="1">
      <alignment horizontal="center"/>
    </xf>
    <xf numFmtId="0" fontId="61" fillId="0" borderId="0" xfId="0" applyFont="1" applyFill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52" fillId="0" borderId="0" xfId="0" applyFont="1"/>
    <xf numFmtId="0" fontId="48" fillId="0" borderId="0" xfId="0" applyFont="1" applyFill="1" applyBorder="1" applyAlignment="1">
      <alignment horizontal="center"/>
    </xf>
    <xf numFmtId="164" fontId="48" fillId="0" borderId="0" xfId="0" applyNumberFormat="1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 applyBorder="1" applyAlignment="1">
      <alignment horizontal="center"/>
    </xf>
    <xf numFmtId="0" fontId="45" fillId="0" borderId="0" xfId="0" applyFont="1" applyBorder="1"/>
    <xf numFmtId="0" fontId="67" fillId="0" borderId="0" xfId="0" applyFont="1" applyBorder="1" applyAlignment="1">
      <alignment horizontal="center"/>
    </xf>
    <xf numFmtId="0" fontId="68" fillId="0" borderId="0" xfId="0" applyFont="1" applyBorder="1" applyAlignment="1">
      <alignment horizontal="center"/>
    </xf>
    <xf numFmtId="0" fontId="69" fillId="0" borderId="0" xfId="0" applyFont="1" applyAlignment="1">
      <alignment horizontal="center"/>
    </xf>
    <xf numFmtId="0" fontId="56" fillId="0" borderId="0" xfId="0" applyNumberFormat="1" applyFont="1" applyAlignment="1">
      <alignment horizontal="center"/>
    </xf>
    <xf numFmtId="0" fontId="45" fillId="0" borderId="0" xfId="0" applyFont="1" applyBorder="1" applyAlignment="1">
      <alignment horizontal="left"/>
    </xf>
    <xf numFmtId="0" fontId="70" fillId="0" borderId="0" xfId="0" applyFont="1" applyAlignment="1">
      <alignment horizontal="center"/>
    </xf>
    <xf numFmtId="0" fontId="71" fillId="0" borderId="0" xfId="0" applyFont="1" applyBorder="1" applyAlignment="1">
      <alignment horizontal="center"/>
    </xf>
    <xf numFmtId="0" fontId="60" fillId="0" borderId="0" xfId="0" applyFont="1"/>
    <xf numFmtId="0" fontId="60" fillId="0" borderId="0" xfId="0" applyFont="1" applyFill="1" applyAlignment="1">
      <alignment horizontal="center"/>
    </xf>
    <xf numFmtId="0" fontId="62" fillId="0" borderId="0" xfId="0" applyFont="1" applyAlignment="1">
      <alignment horizontal="center"/>
    </xf>
    <xf numFmtId="0" fontId="72" fillId="0" borderId="0" xfId="0" applyFont="1" applyBorder="1"/>
    <xf numFmtId="0" fontId="72" fillId="0" borderId="0" xfId="0" applyFont="1"/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5" fillId="0" borderId="0" xfId="0" applyFont="1" applyBorder="1" applyAlignment="1">
      <alignment horizontal="center"/>
    </xf>
    <xf numFmtId="0" fontId="76" fillId="0" borderId="0" xfId="0" applyFont="1" applyBorder="1" applyAlignment="1">
      <alignment horizontal="center"/>
    </xf>
    <xf numFmtId="0" fontId="77" fillId="0" borderId="0" xfId="0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8" fillId="0" borderId="0" xfId="0" applyFont="1" applyBorder="1" applyAlignment="1">
      <alignment horizontal="center"/>
    </xf>
    <xf numFmtId="0" fontId="79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42" fillId="0" borderId="0" xfId="0" applyFont="1"/>
    <xf numFmtId="0" fontId="42" fillId="0" borderId="0" xfId="0" applyFont="1" applyBorder="1"/>
    <xf numFmtId="0" fontId="79" fillId="0" borderId="0" xfId="0" applyFont="1" applyBorder="1" applyAlignment="1">
      <alignment horizontal="center"/>
    </xf>
    <xf numFmtId="0" fontId="22" fillId="0" borderId="0" xfId="0" applyFont="1" applyFill="1"/>
    <xf numFmtId="0" fontId="66" fillId="0" borderId="0" xfId="0" applyFont="1" applyBorder="1" applyAlignment="1">
      <alignment horizontal="center"/>
    </xf>
    <xf numFmtId="0" fontId="74" fillId="0" borderId="0" xfId="0" applyFont="1" applyBorder="1"/>
    <xf numFmtId="0" fontId="74" fillId="0" borderId="0" xfId="0" applyFont="1" applyBorder="1" applyAlignment="1">
      <alignment horizontal="left"/>
    </xf>
    <xf numFmtId="0" fontId="74" fillId="0" borderId="0" xfId="0" applyFont="1"/>
    <xf numFmtId="0" fontId="5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80" fillId="3" borderId="0" xfId="0" applyFont="1" applyFill="1" applyAlignment="1">
      <alignment horizontal="center"/>
    </xf>
    <xf numFmtId="0" fontId="81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45" fillId="0" borderId="0" xfId="0" applyFont="1" applyFill="1" applyBorder="1"/>
    <xf numFmtId="0" fontId="84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60" fillId="0" borderId="0" xfId="0" applyFont="1" applyBorder="1" applyAlignment="1">
      <alignment horizontal="center"/>
    </xf>
    <xf numFmtId="0" fontId="86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87" fillId="0" borderId="0" xfId="0" applyFont="1" applyBorder="1"/>
    <xf numFmtId="0" fontId="87" fillId="0" borderId="0" xfId="0" applyFont="1" applyBorder="1" applyAlignment="1">
      <alignment horizontal="left"/>
    </xf>
    <xf numFmtId="0" fontId="88" fillId="0" borderId="0" xfId="0" applyFont="1"/>
    <xf numFmtId="0" fontId="68" fillId="0" borderId="0" xfId="0" applyFont="1" applyAlignment="1">
      <alignment horizontal="center"/>
    </xf>
    <xf numFmtId="0" fontId="68" fillId="0" borderId="0" xfId="0" applyFont="1"/>
    <xf numFmtId="0" fontId="87" fillId="0" borderId="0" xfId="0" applyFont="1" applyFill="1"/>
    <xf numFmtId="0" fontId="75" fillId="0" borderId="0" xfId="0" applyFont="1" applyAlignment="1">
      <alignment horizontal="center"/>
    </xf>
    <xf numFmtId="0" fontId="87" fillId="0" borderId="0" xfId="0" applyFont="1" applyAlignment="1">
      <alignment horizontal="left"/>
    </xf>
    <xf numFmtId="0" fontId="61" fillId="0" borderId="0" xfId="0" applyFont="1" applyBorder="1"/>
    <xf numFmtId="0" fontId="87" fillId="0" borderId="0" xfId="0" applyFont="1" applyFill="1" applyBorder="1"/>
    <xf numFmtId="0" fontId="56" fillId="0" borderId="0" xfId="0" applyFont="1" applyBorder="1"/>
    <xf numFmtId="0" fontId="48" fillId="4" borderId="0" xfId="0" applyFont="1" applyFill="1" applyBorder="1" applyAlignment="1">
      <alignment horizontal="center"/>
    </xf>
    <xf numFmtId="0" fontId="45" fillId="4" borderId="0" xfId="0" applyFont="1" applyFill="1" applyBorder="1"/>
    <xf numFmtId="0" fontId="55" fillId="4" borderId="0" xfId="0" applyFont="1" applyFill="1" applyBorder="1" applyAlignment="1">
      <alignment horizontal="center"/>
    </xf>
    <xf numFmtId="0" fontId="61" fillId="4" borderId="0" xfId="0" applyFont="1" applyFill="1" applyBorder="1" applyAlignment="1">
      <alignment horizontal="center"/>
    </xf>
    <xf numFmtId="0" fontId="61" fillId="4" borderId="0" xfId="0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7" fillId="4" borderId="0" xfId="0" applyFont="1" applyFill="1" applyBorder="1" applyAlignment="1">
      <alignment horizontal="center"/>
    </xf>
    <xf numFmtId="0" fontId="61" fillId="4" borderId="0" xfId="0" applyFont="1" applyFill="1"/>
    <xf numFmtId="0" fontId="44" fillId="4" borderId="0" xfId="0" applyFont="1" applyFill="1"/>
    <xf numFmtId="0" fontId="49" fillId="4" borderId="0" xfId="0" applyFont="1" applyFill="1" applyAlignment="1">
      <alignment horizontal="center"/>
    </xf>
    <xf numFmtId="0" fontId="30" fillId="4" borderId="0" xfId="0" applyFont="1" applyFill="1"/>
    <xf numFmtId="0" fontId="0" fillId="4" borderId="0" xfId="0" applyFont="1" applyFill="1"/>
    <xf numFmtId="0" fontId="62" fillId="4" borderId="0" xfId="0" applyFont="1" applyFill="1"/>
    <xf numFmtId="0" fontId="45" fillId="4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F3333"/>
      <rgbColor rgb="00993366"/>
      <rgbColor rgb="002323D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T126"/>
  <sheetViews>
    <sheetView tabSelected="1" topLeftCell="A31" workbookViewId="0">
      <selection activeCell="L47" sqref="L47"/>
    </sheetView>
  </sheetViews>
  <sheetFormatPr defaultRowHeight="12.75" x14ac:dyDescent="0.2"/>
  <cols>
    <col min="1" max="1" width="3.85546875" customWidth="1"/>
    <col min="2" max="2" width="21.7109375" style="1" customWidth="1"/>
    <col min="3" max="6" width="7.7109375" customWidth="1"/>
    <col min="7" max="7" width="7.7109375" style="2" customWidth="1"/>
    <col min="8" max="8" width="7.7109375" customWidth="1"/>
    <col min="9" max="9" width="7.42578125" style="3" customWidth="1"/>
    <col min="10" max="10" width="6.5703125" style="82" customWidth="1"/>
    <col min="11" max="11" width="9.140625" style="4"/>
    <col min="12" max="12" width="15.140625" customWidth="1"/>
  </cols>
  <sheetData>
    <row r="1" spans="1:20" ht="23.25" x14ac:dyDescent="0.35">
      <c r="A1" s="5"/>
      <c r="B1" s="6" t="s">
        <v>343</v>
      </c>
      <c r="C1" s="7"/>
      <c r="D1" s="7"/>
      <c r="E1" s="7"/>
      <c r="F1" s="7"/>
      <c r="G1" s="8"/>
      <c r="H1" s="7"/>
      <c r="I1" s="9"/>
    </row>
    <row r="2" spans="1:20" x14ac:dyDescent="0.2">
      <c r="A2" s="5"/>
      <c r="B2" s="10"/>
      <c r="C2" s="7"/>
      <c r="D2" s="7"/>
      <c r="E2" s="7"/>
      <c r="F2" s="7"/>
      <c r="G2" s="8"/>
      <c r="H2" s="7"/>
      <c r="I2" s="9"/>
    </row>
    <row r="3" spans="1:20" ht="20.25" x14ac:dyDescent="0.3">
      <c r="A3" s="5"/>
      <c r="B3" s="11" t="s">
        <v>0</v>
      </c>
      <c r="C3" s="12" t="s">
        <v>1</v>
      </c>
      <c r="D3" s="7"/>
      <c r="E3" s="7"/>
      <c r="F3" s="7"/>
      <c r="G3" s="8"/>
      <c r="H3" s="7"/>
      <c r="I3" s="9"/>
    </row>
    <row r="4" spans="1:20" x14ac:dyDescent="0.2">
      <c r="A4" s="5"/>
      <c r="B4" s="10"/>
      <c r="C4" s="7"/>
      <c r="D4" s="7"/>
      <c r="E4" s="10" t="s">
        <v>2</v>
      </c>
      <c r="F4" s="10"/>
      <c r="G4" s="8"/>
      <c r="H4" s="7"/>
      <c r="I4" s="9"/>
    </row>
    <row r="5" spans="1:20" x14ac:dyDescent="0.2">
      <c r="A5" s="13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125" t="s">
        <v>95</v>
      </c>
      <c r="M5" s="9"/>
    </row>
    <row r="6" spans="1:20" x14ac:dyDescent="0.2">
      <c r="A6" s="13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14</v>
      </c>
      <c r="G6" s="21" t="s">
        <v>15</v>
      </c>
      <c r="H6" s="21" t="s">
        <v>16</v>
      </c>
      <c r="I6" s="22" t="s">
        <v>88</v>
      </c>
      <c r="M6" s="9"/>
    </row>
    <row r="7" spans="1:20" s="85" customFormat="1" ht="15" x14ac:dyDescent="0.25">
      <c r="A7" s="99" t="s">
        <v>17</v>
      </c>
      <c r="B7" s="112" t="s">
        <v>96</v>
      </c>
      <c r="C7" s="80">
        <v>100</v>
      </c>
      <c r="D7" s="80">
        <v>100</v>
      </c>
      <c r="E7" s="80">
        <v>100</v>
      </c>
      <c r="F7" s="80">
        <v>100</v>
      </c>
      <c r="G7" s="80">
        <v>99</v>
      </c>
      <c r="H7" s="80">
        <v>100</v>
      </c>
      <c r="I7" s="86"/>
      <c r="J7" s="88">
        <f t="shared" ref="J7:J29" si="0">SUM(C7:I7)</f>
        <v>599</v>
      </c>
      <c r="K7" s="76"/>
      <c r="N7" s="87"/>
    </row>
    <row r="8" spans="1:20" s="85" customFormat="1" ht="15" x14ac:dyDescent="0.25">
      <c r="A8" s="99" t="s">
        <v>18</v>
      </c>
      <c r="B8" s="112" t="s">
        <v>165</v>
      </c>
      <c r="C8" s="80">
        <v>97</v>
      </c>
      <c r="D8" s="80">
        <v>97</v>
      </c>
      <c r="E8" s="80">
        <v>94</v>
      </c>
      <c r="F8" s="80">
        <v>95</v>
      </c>
      <c r="G8" s="80">
        <v>94</v>
      </c>
      <c r="H8" s="80">
        <v>97</v>
      </c>
      <c r="I8" s="80"/>
      <c r="J8" s="88">
        <f t="shared" si="0"/>
        <v>574</v>
      </c>
      <c r="K8" s="76"/>
    </row>
    <row r="9" spans="1:20" s="85" customFormat="1" ht="15" x14ac:dyDescent="0.25">
      <c r="A9" s="99" t="s">
        <v>19</v>
      </c>
      <c r="B9" s="112" t="s">
        <v>168</v>
      </c>
      <c r="C9" s="80">
        <v>93</v>
      </c>
      <c r="D9" s="80">
        <v>84</v>
      </c>
      <c r="E9" s="80">
        <v>95</v>
      </c>
      <c r="F9" s="80">
        <v>93</v>
      </c>
      <c r="G9" s="80">
        <v>92</v>
      </c>
      <c r="H9" s="80">
        <v>96</v>
      </c>
      <c r="I9" s="86"/>
      <c r="J9" s="88">
        <f t="shared" si="0"/>
        <v>553</v>
      </c>
      <c r="K9" s="76"/>
    </row>
    <row r="10" spans="1:20" s="85" customFormat="1" ht="15" x14ac:dyDescent="0.25">
      <c r="A10" s="99" t="s">
        <v>20</v>
      </c>
      <c r="B10" s="112" t="s">
        <v>153</v>
      </c>
      <c r="C10" s="80">
        <v>94</v>
      </c>
      <c r="D10" s="80">
        <v>93</v>
      </c>
      <c r="E10" s="80">
        <v>93</v>
      </c>
      <c r="F10" s="80">
        <v>85</v>
      </c>
      <c r="G10" s="80">
        <v>90</v>
      </c>
      <c r="H10" s="80">
        <v>94</v>
      </c>
      <c r="I10" s="80"/>
      <c r="J10" s="88">
        <f t="shared" si="0"/>
        <v>549</v>
      </c>
    </row>
    <row r="11" spans="1:20" s="85" customFormat="1" ht="15" x14ac:dyDescent="0.25">
      <c r="A11" s="99" t="s">
        <v>21</v>
      </c>
      <c r="B11" s="112" t="s">
        <v>102</v>
      </c>
      <c r="C11" s="80">
        <v>87</v>
      </c>
      <c r="D11" s="80">
        <v>86</v>
      </c>
      <c r="E11" s="80">
        <v>89</v>
      </c>
      <c r="F11" s="80">
        <v>87</v>
      </c>
      <c r="G11" s="80">
        <v>85</v>
      </c>
      <c r="H11" s="80">
        <v>86</v>
      </c>
      <c r="I11" s="86"/>
      <c r="J11" s="88">
        <f t="shared" si="0"/>
        <v>520</v>
      </c>
      <c r="K11" s="76"/>
      <c r="L11" s="75"/>
      <c r="M11" s="84"/>
    </row>
    <row r="12" spans="1:20" s="85" customFormat="1" ht="15" x14ac:dyDescent="0.25">
      <c r="A12" s="99" t="s">
        <v>22</v>
      </c>
      <c r="B12" s="112" t="s">
        <v>101</v>
      </c>
      <c r="C12" s="66"/>
      <c r="D12" s="80">
        <v>98</v>
      </c>
      <c r="E12" s="80">
        <v>98</v>
      </c>
      <c r="F12" s="80">
        <v>98</v>
      </c>
      <c r="G12" s="80">
        <v>98</v>
      </c>
      <c r="H12" s="80">
        <v>99</v>
      </c>
      <c r="I12" s="80"/>
      <c r="J12" s="88">
        <f t="shared" si="0"/>
        <v>491</v>
      </c>
      <c r="K12" s="76"/>
      <c r="N12"/>
      <c r="P12" s="87"/>
      <c r="Q12" s="87"/>
      <c r="R12" s="87"/>
      <c r="S12" s="87"/>
      <c r="T12" s="76"/>
    </row>
    <row r="13" spans="1:20" s="85" customFormat="1" ht="15" x14ac:dyDescent="0.25">
      <c r="A13" s="99" t="s">
        <v>23</v>
      </c>
      <c r="B13" s="112" t="s">
        <v>194</v>
      </c>
      <c r="C13" s="80">
        <v>66</v>
      </c>
      <c r="D13" s="80">
        <v>74</v>
      </c>
      <c r="E13" s="80">
        <v>78</v>
      </c>
      <c r="F13" s="80">
        <v>75</v>
      </c>
      <c r="G13" s="80">
        <v>78</v>
      </c>
      <c r="H13" s="80">
        <v>79</v>
      </c>
      <c r="I13" s="86"/>
      <c r="J13" s="88">
        <f t="shared" si="0"/>
        <v>450</v>
      </c>
      <c r="K13" s="76"/>
      <c r="P13" s="87"/>
      <c r="Q13" s="87"/>
      <c r="R13" s="87"/>
      <c r="S13" s="87"/>
      <c r="T13" s="76"/>
    </row>
    <row r="14" spans="1:20" s="85" customFormat="1" ht="15" x14ac:dyDescent="0.25">
      <c r="A14" s="99" t="s">
        <v>24</v>
      </c>
      <c r="B14" s="112" t="s">
        <v>171</v>
      </c>
      <c r="C14" s="80">
        <v>90</v>
      </c>
      <c r="D14" s="80">
        <v>94</v>
      </c>
      <c r="E14" s="80">
        <v>87</v>
      </c>
      <c r="F14" s="80">
        <v>84</v>
      </c>
      <c r="G14" s="80">
        <v>89</v>
      </c>
      <c r="H14" s="80"/>
      <c r="I14" s="86"/>
      <c r="J14" s="88">
        <f t="shared" si="0"/>
        <v>444</v>
      </c>
      <c r="K14" s="76"/>
      <c r="N14"/>
      <c r="P14" s="87"/>
      <c r="Q14" s="87"/>
      <c r="R14" s="93"/>
      <c r="S14" s="87"/>
      <c r="T14" s="76"/>
    </row>
    <row r="15" spans="1:20" s="85" customFormat="1" ht="15" x14ac:dyDescent="0.25">
      <c r="A15" s="166" t="s">
        <v>25</v>
      </c>
      <c r="B15" s="167" t="s">
        <v>103</v>
      </c>
      <c r="C15" s="168"/>
      <c r="D15" s="169">
        <v>87</v>
      </c>
      <c r="E15" s="169">
        <v>84</v>
      </c>
      <c r="F15" s="169">
        <v>81</v>
      </c>
      <c r="G15" s="169">
        <v>84</v>
      </c>
      <c r="H15" s="169">
        <v>89</v>
      </c>
      <c r="I15" s="170"/>
      <c r="J15" s="171">
        <f t="shared" si="0"/>
        <v>425</v>
      </c>
      <c r="K15" s="76"/>
      <c r="N15"/>
      <c r="O15"/>
      <c r="P15" s="87"/>
      <c r="Q15" s="87"/>
      <c r="R15" s="87"/>
      <c r="S15" s="87"/>
      <c r="T15" s="76"/>
    </row>
    <row r="16" spans="1:20" s="85" customFormat="1" ht="15" x14ac:dyDescent="0.25">
      <c r="A16" s="99" t="s">
        <v>26</v>
      </c>
      <c r="B16" s="112" t="s">
        <v>178</v>
      </c>
      <c r="C16" s="80">
        <v>82</v>
      </c>
      <c r="D16" s="80">
        <v>88</v>
      </c>
      <c r="E16" s="86"/>
      <c r="F16" s="80">
        <v>80</v>
      </c>
      <c r="G16" s="80">
        <v>83</v>
      </c>
      <c r="H16" s="80">
        <v>90</v>
      </c>
      <c r="I16" s="86"/>
      <c r="J16" s="88">
        <f t="shared" si="0"/>
        <v>423</v>
      </c>
      <c r="K16" s="76"/>
      <c r="M16" s="84"/>
      <c r="P16" s="87"/>
      <c r="Q16" s="87"/>
      <c r="R16" s="87"/>
      <c r="S16" s="87"/>
      <c r="T16" s="76"/>
    </row>
    <row r="17" spans="1:20" s="85" customFormat="1" ht="15" x14ac:dyDescent="0.25">
      <c r="A17" s="99" t="s">
        <v>27</v>
      </c>
      <c r="B17" s="112" t="s">
        <v>288</v>
      </c>
      <c r="C17" s="66"/>
      <c r="D17" s="80">
        <v>76</v>
      </c>
      <c r="E17" s="80">
        <v>80</v>
      </c>
      <c r="F17" s="80">
        <v>78</v>
      </c>
      <c r="G17" s="80">
        <v>88</v>
      </c>
      <c r="H17" s="80">
        <v>93</v>
      </c>
      <c r="I17" s="86"/>
      <c r="J17" s="88">
        <f t="shared" si="0"/>
        <v>415</v>
      </c>
      <c r="K17" s="76"/>
      <c r="N17"/>
      <c r="P17" s="87"/>
      <c r="Q17" s="87"/>
      <c r="R17" s="87"/>
      <c r="S17" s="87"/>
      <c r="T17" s="76"/>
    </row>
    <row r="18" spans="1:20" s="85" customFormat="1" ht="15" x14ac:dyDescent="0.25">
      <c r="A18" s="166" t="s">
        <v>28</v>
      </c>
      <c r="B18" s="167" t="s">
        <v>182</v>
      </c>
      <c r="C18" s="169">
        <v>78</v>
      </c>
      <c r="D18" s="169">
        <v>80</v>
      </c>
      <c r="E18" s="172"/>
      <c r="F18" s="169">
        <v>79</v>
      </c>
      <c r="G18" s="169">
        <v>82</v>
      </c>
      <c r="H18" s="169">
        <v>82</v>
      </c>
      <c r="I18" s="170"/>
      <c r="J18" s="171">
        <f t="shared" si="0"/>
        <v>401</v>
      </c>
      <c r="K18" s="76"/>
      <c r="P18" s="87"/>
      <c r="Q18" s="87"/>
      <c r="R18" s="93"/>
      <c r="S18" s="87"/>
      <c r="T18" s="76"/>
    </row>
    <row r="19" spans="1:20" s="85" customFormat="1" ht="15" x14ac:dyDescent="0.25">
      <c r="A19" s="99" t="s">
        <v>29</v>
      </c>
      <c r="B19" s="112" t="s">
        <v>163</v>
      </c>
      <c r="C19" s="80">
        <v>99</v>
      </c>
      <c r="D19" s="80">
        <v>96</v>
      </c>
      <c r="E19" s="80">
        <v>97</v>
      </c>
      <c r="F19" s="80">
        <v>94</v>
      </c>
      <c r="G19" s="80"/>
      <c r="H19" s="86"/>
      <c r="I19" s="86"/>
      <c r="J19" s="88">
        <f t="shared" si="0"/>
        <v>386</v>
      </c>
      <c r="K19" s="76"/>
      <c r="N19"/>
      <c r="P19" s="87"/>
      <c r="Q19" s="87"/>
      <c r="R19" s="87"/>
      <c r="S19" s="87"/>
      <c r="T19" s="76"/>
    </row>
    <row r="20" spans="1:20" s="85" customFormat="1" ht="15" x14ac:dyDescent="0.25">
      <c r="A20" s="99" t="s">
        <v>30</v>
      </c>
      <c r="B20" s="112" t="s">
        <v>170</v>
      </c>
      <c r="C20" s="80">
        <v>91</v>
      </c>
      <c r="D20" s="80">
        <v>99</v>
      </c>
      <c r="E20" s="80">
        <v>99</v>
      </c>
      <c r="F20" s="80">
        <v>96</v>
      </c>
      <c r="G20" s="94"/>
      <c r="H20" s="80"/>
      <c r="I20" s="80"/>
      <c r="J20" s="88">
        <f t="shared" si="0"/>
        <v>385</v>
      </c>
      <c r="K20" s="76"/>
      <c r="P20" s="87"/>
      <c r="Q20" s="87"/>
      <c r="R20" s="93"/>
      <c r="S20" s="87"/>
      <c r="T20" s="76"/>
    </row>
    <row r="21" spans="1:20" s="85" customFormat="1" ht="15" x14ac:dyDescent="0.25">
      <c r="A21" s="99" t="s">
        <v>31</v>
      </c>
      <c r="B21" s="112" t="s">
        <v>193</v>
      </c>
      <c r="C21" s="80">
        <v>67</v>
      </c>
      <c r="D21" s="80">
        <v>73</v>
      </c>
      <c r="E21" s="80">
        <v>77</v>
      </c>
      <c r="F21" s="80">
        <v>73</v>
      </c>
      <c r="G21" s="86"/>
      <c r="H21" s="80">
        <v>75</v>
      </c>
      <c r="I21" s="80"/>
      <c r="J21" s="88">
        <f t="shared" si="0"/>
        <v>365</v>
      </c>
      <c r="K21" s="76"/>
      <c r="P21" s="87"/>
      <c r="Q21" s="84"/>
      <c r="R21" s="87"/>
      <c r="S21" s="87"/>
      <c r="T21" s="76"/>
    </row>
    <row r="22" spans="1:20" s="85" customFormat="1" ht="15" x14ac:dyDescent="0.25">
      <c r="A22" s="99" t="s">
        <v>32</v>
      </c>
      <c r="B22" s="112" t="s">
        <v>167</v>
      </c>
      <c r="C22" s="80">
        <v>95</v>
      </c>
      <c r="D22" s="80"/>
      <c r="E22" s="86"/>
      <c r="F22" s="80">
        <v>88</v>
      </c>
      <c r="G22" s="80">
        <v>87</v>
      </c>
      <c r="H22" s="80">
        <v>92</v>
      </c>
      <c r="I22" s="86"/>
      <c r="J22" s="88">
        <f t="shared" si="0"/>
        <v>362</v>
      </c>
      <c r="P22" s="87"/>
      <c r="Q22" s="87"/>
      <c r="R22" s="93"/>
      <c r="S22" s="87"/>
      <c r="T22" s="76"/>
    </row>
    <row r="23" spans="1:20" s="85" customFormat="1" ht="15" x14ac:dyDescent="0.25">
      <c r="A23" s="99" t="s">
        <v>33</v>
      </c>
      <c r="B23" s="112" t="s">
        <v>181</v>
      </c>
      <c r="C23" s="80">
        <v>79</v>
      </c>
      <c r="D23" s="80">
        <v>82</v>
      </c>
      <c r="E23" s="80">
        <v>85</v>
      </c>
      <c r="F23" s="80"/>
      <c r="G23" s="80"/>
      <c r="H23" s="80">
        <v>83</v>
      </c>
      <c r="I23" s="86"/>
      <c r="J23" s="88">
        <f t="shared" si="0"/>
        <v>329</v>
      </c>
      <c r="K23" s="76"/>
      <c r="N23"/>
      <c r="O23"/>
      <c r="P23" s="87"/>
      <c r="Q23" s="87"/>
      <c r="R23" s="87"/>
      <c r="S23" s="87"/>
      <c r="T23" s="76"/>
    </row>
    <row r="24" spans="1:20" s="85" customFormat="1" ht="15" x14ac:dyDescent="0.25">
      <c r="A24" s="166" t="s">
        <v>34</v>
      </c>
      <c r="B24" s="167" t="s">
        <v>183</v>
      </c>
      <c r="C24" s="169">
        <v>77</v>
      </c>
      <c r="D24" s="169"/>
      <c r="E24" s="169">
        <v>82</v>
      </c>
      <c r="F24" s="170"/>
      <c r="G24" s="169">
        <v>80</v>
      </c>
      <c r="H24" s="169">
        <v>88</v>
      </c>
      <c r="I24" s="170"/>
      <c r="J24" s="171">
        <f t="shared" si="0"/>
        <v>327</v>
      </c>
      <c r="K24" s="76"/>
      <c r="N24" s="87"/>
    </row>
    <row r="25" spans="1:20" s="85" customFormat="1" ht="15" x14ac:dyDescent="0.25">
      <c r="A25" s="99" t="s">
        <v>35</v>
      </c>
      <c r="B25" s="112" t="s">
        <v>179</v>
      </c>
      <c r="C25" s="80">
        <v>81</v>
      </c>
      <c r="D25" s="80">
        <v>78</v>
      </c>
      <c r="E25" s="86"/>
      <c r="F25" s="80">
        <v>77</v>
      </c>
      <c r="G25" s="80"/>
      <c r="H25" s="80">
        <v>78</v>
      </c>
      <c r="I25" s="86"/>
      <c r="J25" s="88">
        <f t="shared" si="0"/>
        <v>314</v>
      </c>
      <c r="K25" s="76"/>
      <c r="O25" s="93"/>
    </row>
    <row r="26" spans="1:20" s="85" customFormat="1" ht="15" x14ac:dyDescent="0.25">
      <c r="A26" s="166" t="s">
        <v>36</v>
      </c>
      <c r="B26" s="167" t="s">
        <v>190</v>
      </c>
      <c r="C26" s="169">
        <v>70</v>
      </c>
      <c r="D26" s="173"/>
      <c r="E26" s="170"/>
      <c r="F26" s="169">
        <v>70</v>
      </c>
      <c r="G26" s="169">
        <v>70</v>
      </c>
      <c r="H26" s="169">
        <v>76</v>
      </c>
      <c r="I26" s="169"/>
      <c r="J26" s="171">
        <f t="shared" si="0"/>
        <v>286</v>
      </c>
      <c r="K26"/>
      <c r="M26" s="87"/>
    </row>
    <row r="27" spans="1:20" s="85" customFormat="1" ht="15" x14ac:dyDescent="0.25">
      <c r="A27" s="99" t="s">
        <v>37</v>
      </c>
      <c r="B27" s="112" t="s">
        <v>100</v>
      </c>
      <c r="C27" s="66"/>
      <c r="D27" s="80">
        <v>91</v>
      </c>
      <c r="E27" s="80">
        <v>92</v>
      </c>
      <c r="F27" s="80">
        <v>90</v>
      </c>
      <c r="G27" s="138"/>
      <c r="H27" s="94"/>
      <c r="I27" s="86"/>
      <c r="J27" s="88">
        <f t="shared" si="0"/>
        <v>273</v>
      </c>
      <c r="K27" s="76"/>
      <c r="N27"/>
    </row>
    <row r="28" spans="1:20" s="85" customFormat="1" ht="15" x14ac:dyDescent="0.25">
      <c r="A28" s="99" t="s">
        <v>38</v>
      </c>
      <c r="B28" s="112" t="s">
        <v>97</v>
      </c>
      <c r="C28" s="66"/>
      <c r="D28" s="80">
        <v>89</v>
      </c>
      <c r="E28" s="80">
        <v>90</v>
      </c>
      <c r="F28" s="80"/>
      <c r="G28" s="80">
        <v>81</v>
      </c>
      <c r="H28" s="80"/>
      <c r="I28" s="86"/>
      <c r="J28" s="88">
        <f t="shared" si="0"/>
        <v>260</v>
      </c>
      <c r="K28" s="76"/>
    </row>
    <row r="29" spans="1:20" s="85" customFormat="1" ht="15" x14ac:dyDescent="0.25">
      <c r="A29" s="166" t="s">
        <v>39</v>
      </c>
      <c r="B29" s="167" t="s">
        <v>177</v>
      </c>
      <c r="C29" s="169">
        <v>83</v>
      </c>
      <c r="D29" s="169">
        <v>81</v>
      </c>
      <c r="E29" s="170"/>
      <c r="F29" s="169"/>
      <c r="G29" s="169"/>
      <c r="H29" s="169">
        <v>91</v>
      </c>
      <c r="I29" s="169"/>
      <c r="J29" s="171">
        <f t="shared" si="0"/>
        <v>255</v>
      </c>
    </row>
    <row r="30" spans="1:20" s="85" customFormat="1" ht="15" x14ac:dyDescent="0.25">
      <c r="A30" s="99" t="s">
        <v>40</v>
      </c>
      <c r="B30" s="112" t="s">
        <v>319</v>
      </c>
      <c r="C30" s="113"/>
      <c r="D30" s="66"/>
      <c r="E30" s="80">
        <v>88</v>
      </c>
      <c r="F30" s="86"/>
      <c r="G30" s="80">
        <v>79</v>
      </c>
      <c r="H30" s="80">
        <v>85</v>
      </c>
      <c r="I30" s="80"/>
      <c r="J30" s="88">
        <f>SUM(E30:I30)</f>
        <v>252</v>
      </c>
      <c r="K30" s="76"/>
      <c r="M30" s="87"/>
    </row>
    <row r="31" spans="1:20" s="85" customFormat="1" ht="15" x14ac:dyDescent="0.25">
      <c r="A31" s="99" t="s">
        <v>41</v>
      </c>
      <c r="B31" s="112" t="s">
        <v>321</v>
      </c>
      <c r="C31" s="113"/>
      <c r="E31" s="80">
        <v>79</v>
      </c>
      <c r="F31" s="94"/>
      <c r="G31" s="80">
        <v>74</v>
      </c>
      <c r="H31" s="80">
        <v>77</v>
      </c>
      <c r="I31" s="86"/>
      <c r="J31" s="88">
        <f>SUM(C31:I31)</f>
        <v>230</v>
      </c>
      <c r="K31" s="76"/>
    </row>
    <row r="32" spans="1:20" s="85" customFormat="1" ht="15" x14ac:dyDescent="0.25">
      <c r="A32" s="99" t="s">
        <v>42</v>
      </c>
      <c r="B32" s="112" t="s">
        <v>348</v>
      </c>
      <c r="C32" s="113"/>
      <c r="D32" s="66"/>
      <c r="E32" s="80"/>
      <c r="F32" s="80">
        <v>99</v>
      </c>
      <c r="G32" s="80">
        <v>95</v>
      </c>
      <c r="H32" s="94"/>
      <c r="I32" s="86"/>
      <c r="J32" s="88">
        <f>SUM(C32:I32)</f>
        <v>194</v>
      </c>
      <c r="K32" s="76"/>
      <c r="L32" s="75"/>
      <c r="M32" s="84"/>
    </row>
    <row r="33" spans="1:15" s="85" customFormat="1" ht="15" x14ac:dyDescent="0.25">
      <c r="A33" s="99" t="s">
        <v>43</v>
      </c>
      <c r="B33" s="112" t="s">
        <v>318</v>
      </c>
      <c r="C33" s="113"/>
      <c r="D33" s="66"/>
      <c r="E33" s="80">
        <v>96</v>
      </c>
      <c r="F33" s="80"/>
      <c r="G33" s="80">
        <v>97</v>
      </c>
      <c r="H33" s="94"/>
      <c r="I33" s="86"/>
      <c r="J33" s="88">
        <f>SUM(E33:I33)</f>
        <v>193</v>
      </c>
      <c r="K33" s="76"/>
      <c r="M33" s="87"/>
      <c r="N33" s="87"/>
    </row>
    <row r="34" spans="1:15" s="85" customFormat="1" ht="15" x14ac:dyDescent="0.25">
      <c r="A34" s="99" t="s">
        <v>44</v>
      </c>
      <c r="B34" s="112" t="s">
        <v>349</v>
      </c>
      <c r="C34" s="113"/>
      <c r="D34" s="80"/>
      <c r="E34" s="113"/>
      <c r="F34" s="80">
        <v>97</v>
      </c>
      <c r="G34" s="80">
        <v>96</v>
      </c>
      <c r="H34" s="86"/>
      <c r="I34" s="86"/>
      <c r="J34" s="88">
        <f>SUM(F34:I34)</f>
        <v>193</v>
      </c>
      <c r="K34" s="76"/>
      <c r="M34" s="84"/>
      <c r="O34"/>
    </row>
    <row r="35" spans="1:15" s="85" customFormat="1" ht="15" x14ac:dyDescent="0.25">
      <c r="A35" s="99" t="s">
        <v>45</v>
      </c>
      <c r="B35" s="112" t="s">
        <v>166</v>
      </c>
      <c r="C35" s="80">
        <v>96</v>
      </c>
      <c r="D35" s="80"/>
      <c r="E35" s="86"/>
      <c r="F35" s="80">
        <v>92</v>
      </c>
      <c r="G35" s="80"/>
      <c r="H35" s="97"/>
      <c r="I35" s="86"/>
      <c r="J35" s="88">
        <f>SUM(C35:I35)</f>
        <v>188</v>
      </c>
      <c r="K35" s="76"/>
      <c r="M35" s="87"/>
    </row>
    <row r="36" spans="1:15" s="85" customFormat="1" ht="15" x14ac:dyDescent="0.25">
      <c r="A36" s="99" t="s">
        <v>46</v>
      </c>
      <c r="B36" s="112" t="s">
        <v>281</v>
      </c>
      <c r="C36" s="66"/>
      <c r="D36" s="80">
        <v>95</v>
      </c>
      <c r="E36" s="81"/>
      <c r="F36" s="81"/>
      <c r="G36" s="80">
        <v>91</v>
      </c>
      <c r="H36" s="80"/>
      <c r="I36" s="86"/>
      <c r="J36" s="88">
        <f>SUM(C36:I36)</f>
        <v>186</v>
      </c>
      <c r="K36" s="76"/>
      <c r="L36" s="75"/>
    </row>
    <row r="37" spans="1:15" s="85" customFormat="1" ht="15" x14ac:dyDescent="0.25">
      <c r="A37" s="99" t="s">
        <v>47</v>
      </c>
      <c r="B37" s="112" t="s">
        <v>282</v>
      </c>
      <c r="C37" s="66"/>
      <c r="D37" s="80">
        <v>92</v>
      </c>
      <c r="E37" s="80">
        <v>91</v>
      </c>
      <c r="F37" s="94"/>
      <c r="G37" s="86"/>
      <c r="H37" s="80"/>
      <c r="I37" s="86"/>
      <c r="J37" s="88">
        <f>SUM(C37:I37)</f>
        <v>183</v>
      </c>
    </row>
    <row r="38" spans="1:15" s="85" customFormat="1" ht="15" x14ac:dyDescent="0.25">
      <c r="A38" s="99" t="s">
        <v>48</v>
      </c>
      <c r="B38" s="112" t="s">
        <v>320</v>
      </c>
      <c r="C38" s="113"/>
      <c r="E38" s="80">
        <v>83</v>
      </c>
      <c r="F38" s="80">
        <v>82</v>
      </c>
      <c r="G38" s="80"/>
      <c r="H38" s="94"/>
      <c r="I38" s="86"/>
      <c r="J38" s="88">
        <f>SUM(C38:I38)</f>
        <v>165</v>
      </c>
      <c r="K38" s="76"/>
      <c r="M38"/>
    </row>
    <row r="39" spans="1:15" s="85" customFormat="1" ht="15" x14ac:dyDescent="0.25">
      <c r="A39" s="99" t="s">
        <v>49</v>
      </c>
      <c r="B39" s="112" t="s">
        <v>286</v>
      </c>
      <c r="C39" s="66"/>
      <c r="D39" s="80">
        <v>79</v>
      </c>
      <c r="E39" s="80">
        <v>86</v>
      </c>
      <c r="F39" s="86"/>
      <c r="G39" s="80"/>
      <c r="H39" s="80"/>
      <c r="I39" s="86"/>
      <c r="J39" s="88">
        <f>SUM(C39:I39)</f>
        <v>165</v>
      </c>
      <c r="K39" s="76"/>
    </row>
    <row r="40" spans="1:15" s="85" customFormat="1" ht="15" x14ac:dyDescent="0.25">
      <c r="A40" s="99" t="s">
        <v>50</v>
      </c>
      <c r="B40" s="112" t="s">
        <v>450</v>
      </c>
      <c r="C40" s="66"/>
      <c r="D40" s="87"/>
      <c r="E40" s="102"/>
      <c r="F40" s="80"/>
      <c r="G40" s="80">
        <v>77</v>
      </c>
      <c r="H40" s="80">
        <v>80</v>
      </c>
      <c r="I40" s="113"/>
      <c r="J40" s="88">
        <f>SUM(G40:I40)</f>
        <v>157</v>
      </c>
      <c r="K40" s="76"/>
      <c r="M40" s="87"/>
      <c r="O40"/>
    </row>
    <row r="41" spans="1:15" s="85" customFormat="1" ht="15" x14ac:dyDescent="0.25">
      <c r="A41" s="166" t="s">
        <v>51</v>
      </c>
      <c r="B41" s="167" t="s">
        <v>454</v>
      </c>
      <c r="C41" s="168"/>
      <c r="D41" s="174"/>
      <c r="E41" s="171"/>
      <c r="F41" s="169"/>
      <c r="G41" s="169">
        <v>72</v>
      </c>
      <c r="H41" s="169">
        <v>81</v>
      </c>
      <c r="I41" s="175"/>
      <c r="J41" s="171">
        <f t="shared" ref="J41:J76" si="1">SUM(C41:I41)</f>
        <v>153</v>
      </c>
      <c r="K41" s="76"/>
      <c r="L41"/>
      <c r="M41"/>
      <c r="N41" s="87"/>
      <c r="O41" s="87"/>
    </row>
    <row r="42" spans="1:15" s="85" customFormat="1" ht="15" x14ac:dyDescent="0.25">
      <c r="A42" s="99" t="s">
        <v>52</v>
      </c>
      <c r="B42" s="112" t="s">
        <v>456</v>
      </c>
      <c r="C42" s="66"/>
      <c r="D42" s="23"/>
      <c r="E42" s="23"/>
      <c r="F42" s="23"/>
      <c r="G42" s="80">
        <v>69</v>
      </c>
      <c r="H42" s="80">
        <v>84</v>
      </c>
      <c r="I42" s="25"/>
      <c r="J42" s="88">
        <f t="shared" si="1"/>
        <v>153</v>
      </c>
      <c r="K42" s="4"/>
    </row>
    <row r="43" spans="1:15" s="85" customFormat="1" ht="15" x14ac:dyDescent="0.25">
      <c r="A43" s="99" t="s">
        <v>53</v>
      </c>
      <c r="B43" s="112" t="s">
        <v>191</v>
      </c>
      <c r="C43" s="80">
        <v>69</v>
      </c>
      <c r="D43" s="138"/>
      <c r="E43" s="80">
        <v>81</v>
      </c>
      <c r="F43" s="80"/>
      <c r="G43" s="80"/>
      <c r="H43" s="94"/>
      <c r="I43" s="86"/>
      <c r="J43" s="88">
        <f t="shared" si="1"/>
        <v>150</v>
      </c>
      <c r="K43" s="76"/>
      <c r="L43" s="75"/>
      <c r="O43"/>
    </row>
    <row r="44" spans="1:15" s="85" customFormat="1" ht="15" x14ac:dyDescent="0.25">
      <c r="A44" s="99" t="s">
        <v>54</v>
      </c>
      <c r="B44" s="112" t="s">
        <v>290</v>
      </c>
      <c r="C44" s="66"/>
      <c r="D44" s="80">
        <v>72</v>
      </c>
      <c r="E44" s="80">
        <v>76</v>
      </c>
      <c r="F44" s="94"/>
      <c r="G44" s="80"/>
      <c r="H44" s="80"/>
      <c r="I44" s="80"/>
      <c r="J44" s="88">
        <f t="shared" si="1"/>
        <v>148</v>
      </c>
      <c r="M44" s="84"/>
      <c r="N44"/>
    </row>
    <row r="45" spans="1:15" s="85" customFormat="1" ht="15" x14ac:dyDescent="0.25">
      <c r="A45" s="99" t="s">
        <v>55</v>
      </c>
      <c r="B45" s="112" t="s">
        <v>195</v>
      </c>
      <c r="C45" s="80">
        <v>65</v>
      </c>
      <c r="D45" s="80"/>
      <c r="E45" s="86"/>
      <c r="F45" s="86"/>
      <c r="G45" s="80">
        <v>68</v>
      </c>
      <c r="H45" s="94"/>
      <c r="I45" s="86"/>
      <c r="J45" s="88">
        <f t="shared" si="1"/>
        <v>133</v>
      </c>
      <c r="K45" s="76"/>
      <c r="M45" s="84"/>
      <c r="N45" s="87"/>
    </row>
    <row r="46" spans="1:15" s="85" customFormat="1" ht="15" x14ac:dyDescent="0.25">
      <c r="A46" s="99" t="s">
        <v>56</v>
      </c>
      <c r="B46" s="112" t="s">
        <v>447</v>
      </c>
      <c r="C46" s="66"/>
      <c r="E46" s="113"/>
      <c r="F46" s="113"/>
      <c r="G46" s="80">
        <v>100</v>
      </c>
      <c r="H46" s="94"/>
      <c r="I46" s="86"/>
      <c r="J46" s="88">
        <f t="shared" si="1"/>
        <v>100</v>
      </c>
    </row>
    <row r="47" spans="1:15" s="85" customFormat="1" ht="15" x14ac:dyDescent="0.25">
      <c r="A47" s="99" t="s">
        <v>57</v>
      </c>
      <c r="B47" s="112" t="s">
        <v>520</v>
      </c>
      <c r="C47" s="113"/>
      <c r="D47" s="23"/>
      <c r="E47" s="23"/>
      <c r="F47" s="113"/>
      <c r="G47" s="66"/>
      <c r="H47" s="80">
        <v>98</v>
      </c>
      <c r="I47" s="79"/>
      <c r="J47" s="88">
        <f t="shared" si="1"/>
        <v>98</v>
      </c>
      <c r="K47" s="4"/>
      <c r="O47" s="87"/>
    </row>
    <row r="48" spans="1:15" s="85" customFormat="1" ht="15" x14ac:dyDescent="0.25">
      <c r="A48" s="99" t="s">
        <v>58</v>
      </c>
      <c r="B48" s="112" t="s">
        <v>164</v>
      </c>
      <c r="C48" s="80">
        <v>98</v>
      </c>
      <c r="D48" s="80"/>
      <c r="E48" s="86"/>
      <c r="F48" s="80"/>
      <c r="G48" s="80"/>
      <c r="H48" s="86"/>
      <c r="I48" s="86"/>
      <c r="J48" s="88">
        <f t="shared" si="1"/>
        <v>98</v>
      </c>
      <c r="K48" s="76"/>
      <c r="M48"/>
    </row>
    <row r="49" spans="1:15" s="85" customFormat="1" ht="15" x14ac:dyDescent="0.25">
      <c r="A49" s="99" t="s">
        <v>59</v>
      </c>
      <c r="B49" s="112" t="s">
        <v>521</v>
      </c>
      <c r="C49" s="113"/>
      <c r="D49" s="87"/>
      <c r="E49" s="113"/>
      <c r="F49" s="113"/>
      <c r="G49" s="66"/>
      <c r="H49" s="80">
        <v>95</v>
      </c>
      <c r="I49" s="86"/>
      <c r="J49" s="88">
        <f t="shared" si="1"/>
        <v>95</v>
      </c>
      <c r="K49" s="76"/>
      <c r="L49"/>
    </row>
    <row r="50" spans="1:15" s="85" customFormat="1" ht="15" x14ac:dyDescent="0.25">
      <c r="A50" s="99" t="s">
        <v>60</v>
      </c>
      <c r="B50" s="112" t="s">
        <v>448</v>
      </c>
      <c r="C50" s="66"/>
      <c r="D50" s="80"/>
      <c r="E50" s="113"/>
      <c r="F50" s="113"/>
      <c r="G50" s="80">
        <v>93</v>
      </c>
      <c r="H50" s="80"/>
      <c r="I50" s="86"/>
      <c r="J50" s="88">
        <f t="shared" si="1"/>
        <v>93</v>
      </c>
      <c r="N50"/>
      <c r="O50" s="87"/>
    </row>
    <row r="51" spans="1:15" s="85" customFormat="1" ht="15" x14ac:dyDescent="0.25">
      <c r="A51" s="99" t="s">
        <v>61</v>
      </c>
      <c r="B51" s="112" t="s">
        <v>169</v>
      </c>
      <c r="C51" s="80">
        <v>92</v>
      </c>
      <c r="D51" s="80"/>
      <c r="E51" s="86"/>
      <c r="F51" s="80"/>
      <c r="G51" s="80"/>
      <c r="H51" s="86"/>
      <c r="I51" s="86"/>
      <c r="J51" s="88">
        <f t="shared" si="1"/>
        <v>92</v>
      </c>
      <c r="K51" s="76"/>
    </row>
    <row r="52" spans="1:15" s="85" customFormat="1" ht="15" x14ac:dyDescent="0.25">
      <c r="A52" s="99" t="s">
        <v>62</v>
      </c>
      <c r="B52" s="112" t="s">
        <v>350</v>
      </c>
      <c r="C52" s="113"/>
      <c r="D52" s="66"/>
      <c r="E52" s="113"/>
      <c r="F52" s="80">
        <v>91</v>
      </c>
      <c r="G52" s="86"/>
      <c r="H52" s="86"/>
      <c r="I52" s="86"/>
      <c r="J52" s="88">
        <f t="shared" si="1"/>
        <v>91</v>
      </c>
      <c r="K52" s="76"/>
      <c r="L52" s="75"/>
      <c r="M52"/>
      <c r="N52" s="87"/>
    </row>
    <row r="53" spans="1:15" s="85" customFormat="1" ht="15" x14ac:dyDescent="0.25">
      <c r="A53" s="99" t="s">
        <v>63</v>
      </c>
      <c r="B53" s="112" t="s">
        <v>283</v>
      </c>
      <c r="C53" s="66"/>
      <c r="D53" s="80">
        <v>90</v>
      </c>
      <c r="E53" s="94"/>
      <c r="F53" s="86"/>
      <c r="G53" s="138"/>
      <c r="H53" s="86"/>
      <c r="I53" s="86"/>
      <c r="J53" s="88">
        <f t="shared" si="1"/>
        <v>90</v>
      </c>
      <c r="K53" s="76"/>
      <c r="L53"/>
    </row>
    <row r="54" spans="1:15" s="85" customFormat="1" ht="15" x14ac:dyDescent="0.25">
      <c r="A54" s="99" t="s">
        <v>64</v>
      </c>
      <c r="B54" s="112" t="s">
        <v>172</v>
      </c>
      <c r="C54" s="80">
        <v>89</v>
      </c>
      <c r="D54" s="80"/>
      <c r="E54" s="86"/>
      <c r="F54" s="86"/>
      <c r="G54" s="86"/>
      <c r="H54" s="86"/>
      <c r="I54" s="86"/>
      <c r="J54" s="88">
        <f t="shared" si="1"/>
        <v>89</v>
      </c>
      <c r="K54" s="76"/>
    </row>
    <row r="55" spans="1:15" s="85" customFormat="1" ht="15" x14ac:dyDescent="0.25">
      <c r="A55" s="99" t="s">
        <v>65</v>
      </c>
      <c r="B55" s="112" t="s">
        <v>351</v>
      </c>
      <c r="C55" s="113"/>
      <c r="D55" s="86"/>
      <c r="E55" s="113"/>
      <c r="F55" s="80">
        <v>89</v>
      </c>
      <c r="G55" s="86"/>
      <c r="H55" s="86"/>
      <c r="I55" s="86"/>
      <c r="J55" s="88">
        <f t="shared" si="1"/>
        <v>89</v>
      </c>
      <c r="K55" s="76"/>
      <c r="M55" s="84"/>
    </row>
    <row r="56" spans="1:15" s="85" customFormat="1" ht="15" x14ac:dyDescent="0.25">
      <c r="A56" s="99" t="s">
        <v>66</v>
      </c>
      <c r="B56" s="112" t="s">
        <v>173</v>
      </c>
      <c r="C56" s="80">
        <v>88</v>
      </c>
      <c r="D56" s="80"/>
      <c r="E56" s="86"/>
      <c r="F56" s="80"/>
      <c r="G56" s="80"/>
      <c r="H56" s="80"/>
      <c r="I56" s="80"/>
      <c r="J56" s="88">
        <f t="shared" si="1"/>
        <v>88</v>
      </c>
      <c r="N56"/>
    </row>
    <row r="57" spans="1:15" s="85" customFormat="1" ht="15" x14ac:dyDescent="0.25">
      <c r="A57" s="99" t="s">
        <v>67</v>
      </c>
      <c r="B57" s="112" t="s">
        <v>455</v>
      </c>
      <c r="C57" s="113"/>
      <c r="D57" s="80"/>
      <c r="E57" s="113"/>
      <c r="F57" s="113"/>
      <c r="G57" s="66"/>
      <c r="H57" s="80">
        <v>87</v>
      </c>
      <c r="I57" s="86"/>
      <c r="J57" s="88">
        <f t="shared" si="1"/>
        <v>87</v>
      </c>
      <c r="K57" s="76"/>
      <c r="N57" s="87"/>
      <c r="O57" s="84"/>
    </row>
    <row r="58" spans="1:15" s="85" customFormat="1" ht="15" x14ac:dyDescent="0.25">
      <c r="A58" s="99" t="s">
        <v>68</v>
      </c>
      <c r="B58" s="112" t="s">
        <v>174</v>
      </c>
      <c r="C58" s="80">
        <v>86</v>
      </c>
      <c r="D58" s="86"/>
      <c r="E58" s="86"/>
      <c r="F58" s="86"/>
      <c r="G58" s="80"/>
      <c r="H58" s="80"/>
      <c r="I58" s="80"/>
      <c r="J58" s="88">
        <f t="shared" si="1"/>
        <v>86</v>
      </c>
      <c r="K58" s="76"/>
    </row>
    <row r="59" spans="1:15" s="85" customFormat="1" ht="15" x14ac:dyDescent="0.25">
      <c r="A59" s="99" t="s">
        <v>69</v>
      </c>
      <c r="B59" s="112" t="s">
        <v>352</v>
      </c>
      <c r="C59" s="113"/>
      <c r="D59" s="86"/>
      <c r="E59" s="113"/>
      <c r="F59" s="80">
        <v>86</v>
      </c>
      <c r="G59" s="86"/>
      <c r="H59" s="86"/>
      <c r="I59" s="86"/>
      <c r="J59" s="88">
        <f t="shared" si="1"/>
        <v>86</v>
      </c>
      <c r="K59" s="76"/>
      <c r="M59" s="84"/>
      <c r="O59" s="87"/>
    </row>
    <row r="60" spans="1:15" s="85" customFormat="1" ht="15" x14ac:dyDescent="0.25">
      <c r="A60" s="99" t="s">
        <v>70</v>
      </c>
      <c r="B60" s="112" t="s">
        <v>449</v>
      </c>
      <c r="C60" s="66"/>
      <c r="D60" s="86"/>
      <c r="E60" s="113"/>
      <c r="F60" s="113"/>
      <c r="G60" s="80">
        <v>86</v>
      </c>
      <c r="H60" s="86"/>
      <c r="I60" s="86"/>
      <c r="J60" s="88">
        <f t="shared" si="1"/>
        <v>86</v>
      </c>
      <c r="K60" s="76"/>
      <c r="M60" s="84"/>
    </row>
    <row r="61" spans="1:15" s="85" customFormat="1" ht="15" x14ac:dyDescent="0.25">
      <c r="A61" s="99" t="s">
        <v>146</v>
      </c>
      <c r="B61" s="112" t="s">
        <v>284</v>
      </c>
      <c r="C61" s="66"/>
      <c r="D61" s="80">
        <v>85</v>
      </c>
      <c r="E61" s="80"/>
      <c r="F61" s="80"/>
      <c r="G61" s="80"/>
      <c r="H61" s="80"/>
      <c r="I61" s="80"/>
      <c r="J61" s="88">
        <f t="shared" si="1"/>
        <v>85</v>
      </c>
      <c r="M61" s="87"/>
      <c r="O61" s="87"/>
    </row>
    <row r="62" spans="1:15" s="85" customFormat="1" ht="15" x14ac:dyDescent="0.25">
      <c r="A62" s="99" t="s">
        <v>344</v>
      </c>
      <c r="B62" s="112" t="s">
        <v>175</v>
      </c>
      <c r="C62" s="80">
        <v>85</v>
      </c>
      <c r="D62" s="80"/>
      <c r="E62" s="86"/>
      <c r="F62" s="86"/>
      <c r="G62" s="80"/>
      <c r="H62" s="86"/>
      <c r="I62" s="86"/>
      <c r="J62" s="88">
        <f t="shared" si="1"/>
        <v>85</v>
      </c>
      <c r="K62" s="76"/>
      <c r="L62"/>
    </row>
    <row r="63" spans="1:15" s="85" customFormat="1" ht="15" x14ac:dyDescent="0.25">
      <c r="A63" s="99" t="s">
        <v>345</v>
      </c>
      <c r="B63" s="112" t="s">
        <v>176</v>
      </c>
      <c r="C63" s="80">
        <v>84</v>
      </c>
      <c r="D63" s="94"/>
      <c r="E63" s="86"/>
      <c r="F63" s="80"/>
      <c r="G63" s="80"/>
      <c r="H63" s="80"/>
      <c r="I63" s="80"/>
      <c r="J63" s="88">
        <f t="shared" si="1"/>
        <v>84</v>
      </c>
      <c r="K63" s="76"/>
      <c r="L63" s="75"/>
      <c r="M63" s="87"/>
      <c r="N63"/>
    </row>
    <row r="64" spans="1:15" s="85" customFormat="1" ht="15" x14ac:dyDescent="0.25">
      <c r="A64" s="99" t="s">
        <v>346</v>
      </c>
      <c r="B64" s="112" t="s">
        <v>353</v>
      </c>
      <c r="C64" s="113"/>
      <c r="D64" s="80"/>
      <c r="E64" s="113"/>
      <c r="F64" s="80">
        <v>83</v>
      </c>
      <c r="G64" s="80"/>
      <c r="H64" s="94"/>
      <c r="I64" s="86"/>
      <c r="J64" s="88">
        <f t="shared" si="1"/>
        <v>83</v>
      </c>
      <c r="K64" s="76"/>
      <c r="N64"/>
    </row>
    <row r="65" spans="1:15" s="85" customFormat="1" ht="15" x14ac:dyDescent="0.25">
      <c r="A65" s="99" t="s">
        <v>347</v>
      </c>
      <c r="B65" s="112" t="s">
        <v>285</v>
      </c>
      <c r="C65" s="66"/>
      <c r="D65" s="80">
        <v>83</v>
      </c>
      <c r="E65" s="86"/>
      <c r="F65" s="86"/>
      <c r="G65" s="94"/>
      <c r="H65" s="94"/>
      <c r="I65" s="86"/>
      <c r="J65" s="88">
        <f t="shared" si="1"/>
        <v>83</v>
      </c>
      <c r="K65" s="76"/>
    </row>
    <row r="66" spans="1:15" s="85" customFormat="1" ht="15" x14ac:dyDescent="0.25">
      <c r="A66" s="99" t="s">
        <v>431</v>
      </c>
      <c r="B66" s="112" t="s">
        <v>180</v>
      </c>
      <c r="C66" s="80">
        <v>80</v>
      </c>
      <c r="D66" s="80"/>
      <c r="E66" s="86"/>
      <c r="F66" s="80"/>
      <c r="G66" s="80"/>
      <c r="H66" s="80"/>
      <c r="I66" s="80"/>
      <c r="J66" s="88">
        <f t="shared" si="1"/>
        <v>80</v>
      </c>
      <c r="K66" s="76"/>
      <c r="M66" s="87"/>
      <c r="O66" s="100"/>
    </row>
    <row r="67" spans="1:15" s="85" customFormat="1" ht="15" x14ac:dyDescent="0.25">
      <c r="A67" s="99" t="s">
        <v>432</v>
      </c>
      <c r="B67" s="112" t="s">
        <v>287</v>
      </c>
      <c r="C67" s="66"/>
      <c r="D67" s="80">
        <v>77</v>
      </c>
      <c r="E67" s="86"/>
      <c r="F67" s="86"/>
      <c r="G67" s="80"/>
      <c r="H67" s="94"/>
      <c r="I67" s="86"/>
      <c r="J67" s="88">
        <f t="shared" si="1"/>
        <v>77</v>
      </c>
      <c r="N67"/>
      <c r="O67"/>
    </row>
    <row r="68" spans="1:15" s="85" customFormat="1" ht="15" x14ac:dyDescent="0.25">
      <c r="A68" s="99" t="s">
        <v>433</v>
      </c>
      <c r="B68" s="112" t="s">
        <v>451</v>
      </c>
      <c r="C68" s="66"/>
      <c r="D68" s="80"/>
      <c r="E68" s="67"/>
      <c r="F68" s="80"/>
      <c r="G68" s="80">
        <v>76</v>
      </c>
      <c r="H68" s="80"/>
      <c r="I68" s="113"/>
      <c r="J68" s="88">
        <f t="shared" si="1"/>
        <v>76</v>
      </c>
      <c r="K68" s="76"/>
      <c r="L68" s="89"/>
    </row>
    <row r="69" spans="1:15" s="85" customFormat="1" ht="15" x14ac:dyDescent="0.25">
      <c r="A69" s="99" t="s">
        <v>434</v>
      </c>
      <c r="B69" s="112" t="s">
        <v>354</v>
      </c>
      <c r="C69" s="113"/>
      <c r="D69"/>
      <c r="E69" s="23"/>
      <c r="F69" s="80">
        <v>76</v>
      </c>
      <c r="G69" s="80"/>
      <c r="H69" s="81"/>
      <c r="I69" s="122"/>
      <c r="J69" s="88">
        <f t="shared" si="1"/>
        <v>76</v>
      </c>
      <c r="K69" s="4"/>
    </row>
    <row r="70" spans="1:15" s="85" customFormat="1" ht="15" x14ac:dyDescent="0.25">
      <c r="A70" s="99" t="s">
        <v>435</v>
      </c>
      <c r="B70" s="112" t="s">
        <v>184</v>
      </c>
      <c r="C70" s="80">
        <v>76</v>
      </c>
      <c r="D70" s="80"/>
      <c r="E70" s="80"/>
      <c r="F70" s="80"/>
      <c r="G70" s="86"/>
      <c r="H70" s="86"/>
      <c r="I70" s="86"/>
      <c r="J70" s="88">
        <f t="shared" si="1"/>
        <v>76</v>
      </c>
      <c r="K70" s="76"/>
      <c r="L70" s="75"/>
      <c r="N70" s="87"/>
      <c r="O70"/>
    </row>
    <row r="71" spans="1:15" s="85" customFormat="1" ht="15" x14ac:dyDescent="0.25">
      <c r="A71" s="99" t="s">
        <v>436</v>
      </c>
      <c r="B71" s="112" t="s">
        <v>452</v>
      </c>
      <c r="C71" s="66"/>
      <c r="D71" s="87"/>
      <c r="E71" s="87"/>
      <c r="F71" s="86"/>
      <c r="G71" s="80">
        <v>75</v>
      </c>
      <c r="H71" s="80"/>
      <c r="I71" s="113"/>
      <c r="J71" s="88">
        <f t="shared" si="1"/>
        <v>75</v>
      </c>
      <c r="K71" s="76"/>
      <c r="L71" s="75"/>
    </row>
    <row r="72" spans="1:15" s="85" customFormat="1" ht="15" x14ac:dyDescent="0.25">
      <c r="A72" s="99" t="s">
        <v>437</v>
      </c>
      <c r="B72" s="112" t="s">
        <v>185</v>
      </c>
      <c r="C72" s="80">
        <v>75</v>
      </c>
      <c r="D72" s="80"/>
      <c r="E72" s="86"/>
      <c r="F72" s="86"/>
      <c r="G72" s="86"/>
      <c r="H72" s="86"/>
      <c r="I72" s="86"/>
      <c r="J72" s="88">
        <f t="shared" si="1"/>
        <v>75</v>
      </c>
      <c r="K72" s="76"/>
      <c r="N72"/>
    </row>
    <row r="73" spans="1:15" s="85" customFormat="1" ht="15" x14ac:dyDescent="0.25">
      <c r="A73" s="99" t="s">
        <v>438</v>
      </c>
      <c r="B73" s="112" t="s">
        <v>289</v>
      </c>
      <c r="C73" s="66"/>
      <c r="D73" s="80">
        <v>75</v>
      </c>
      <c r="E73" s="80"/>
      <c r="F73" s="80"/>
      <c r="G73" s="138"/>
      <c r="H73" s="80"/>
      <c r="I73" s="86"/>
      <c r="J73" s="88">
        <f t="shared" si="1"/>
        <v>75</v>
      </c>
      <c r="K73" s="76"/>
      <c r="O73"/>
    </row>
    <row r="74" spans="1:15" s="85" customFormat="1" ht="15" x14ac:dyDescent="0.25">
      <c r="A74" s="99" t="s">
        <v>439</v>
      </c>
      <c r="B74" s="112" t="s">
        <v>355</v>
      </c>
      <c r="C74" s="113"/>
      <c r="D74"/>
      <c r="E74"/>
      <c r="F74" s="80">
        <v>74</v>
      </c>
      <c r="G74" s="80"/>
      <c r="H74" s="79"/>
      <c r="I74" s="122"/>
      <c r="J74" s="88">
        <f t="shared" si="1"/>
        <v>74</v>
      </c>
      <c r="K74" s="4"/>
      <c r="M74"/>
    </row>
    <row r="75" spans="1:15" s="85" customFormat="1" ht="15" x14ac:dyDescent="0.25">
      <c r="A75" s="99" t="s">
        <v>440</v>
      </c>
      <c r="B75" s="112" t="s">
        <v>186</v>
      </c>
      <c r="C75" s="80">
        <v>74</v>
      </c>
      <c r="D75" s="80"/>
      <c r="E75" s="86"/>
      <c r="F75" s="86"/>
      <c r="G75" s="86"/>
      <c r="H75" s="86"/>
      <c r="I75" s="86"/>
      <c r="J75" s="88">
        <f t="shared" si="1"/>
        <v>74</v>
      </c>
      <c r="L75" s="75"/>
      <c r="N75"/>
    </row>
    <row r="76" spans="1:15" s="85" customFormat="1" ht="15" x14ac:dyDescent="0.25">
      <c r="A76" s="99" t="s">
        <v>441</v>
      </c>
      <c r="B76" s="112" t="s">
        <v>187</v>
      </c>
      <c r="C76" s="80">
        <v>73</v>
      </c>
      <c r="D76" s="80"/>
      <c r="E76" s="86"/>
      <c r="F76" s="94"/>
      <c r="G76" s="80"/>
      <c r="H76" s="80"/>
      <c r="I76" s="86"/>
      <c r="J76" s="88">
        <f t="shared" si="1"/>
        <v>73</v>
      </c>
      <c r="K76" s="76"/>
      <c r="N76" s="87"/>
    </row>
    <row r="77" spans="1:15" s="85" customFormat="1" ht="15" x14ac:dyDescent="0.25">
      <c r="A77" s="99" t="s">
        <v>442</v>
      </c>
      <c r="B77" s="112" t="s">
        <v>453</v>
      </c>
      <c r="C77" s="66"/>
      <c r="D77" s="80"/>
      <c r="E77" s="80"/>
      <c r="F77" s="80"/>
      <c r="G77" s="80">
        <v>73</v>
      </c>
      <c r="H77" s="80"/>
      <c r="I77" s="87"/>
      <c r="J77" s="88">
        <f>SUM(G77:I77)</f>
        <v>73</v>
      </c>
      <c r="O77"/>
    </row>
    <row r="78" spans="1:15" s="85" customFormat="1" ht="15" x14ac:dyDescent="0.25">
      <c r="A78" s="99" t="s">
        <v>443</v>
      </c>
      <c r="B78" s="112" t="s">
        <v>188</v>
      </c>
      <c r="C78" s="80">
        <v>72</v>
      </c>
      <c r="D78" s="138"/>
      <c r="E78" s="80"/>
      <c r="F78" s="94"/>
      <c r="G78" s="80"/>
      <c r="H78" s="94"/>
      <c r="I78" s="86"/>
      <c r="J78" s="88">
        <f>SUM(C78:I78)</f>
        <v>72</v>
      </c>
      <c r="K78" s="4"/>
      <c r="M78"/>
    </row>
    <row r="79" spans="1:15" s="85" customFormat="1" ht="15" x14ac:dyDescent="0.25">
      <c r="A79" s="99" t="s">
        <v>444</v>
      </c>
      <c r="B79" s="112" t="s">
        <v>356</v>
      </c>
      <c r="C79" s="113"/>
      <c r="D79" s="87"/>
      <c r="E79" s="102"/>
      <c r="F79" s="80">
        <v>72</v>
      </c>
      <c r="G79" s="138"/>
      <c r="H79" s="80"/>
      <c r="I79" s="80"/>
      <c r="J79" s="88">
        <f>SUM(F79:I79)</f>
        <v>72</v>
      </c>
      <c r="K79" s="76"/>
      <c r="L79"/>
    </row>
    <row r="80" spans="1:15" s="85" customFormat="1" ht="15" x14ac:dyDescent="0.25">
      <c r="A80" s="99" t="s">
        <v>445</v>
      </c>
      <c r="B80" s="112" t="s">
        <v>455</v>
      </c>
      <c r="C80" s="66"/>
      <c r="D80" s="26"/>
      <c r="E80" s="26"/>
      <c r="F80" s="79"/>
      <c r="G80" s="80">
        <v>71</v>
      </c>
      <c r="H80" s="79"/>
      <c r="I80" s="25"/>
      <c r="J80" s="88">
        <f>SUM(C80:I80)</f>
        <v>71</v>
      </c>
      <c r="K80" s="4"/>
      <c r="O80" s="87"/>
    </row>
    <row r="81" spans="1:15" s="85" customFormat="1" ht="15" x14ac:dyDescent="0.25">
      <c r="A81" s="99" t="s">
        <v>446</v>
      </c>
      <c r="B81" s="112" t="s">
        <v>189</v>
      </c>
      <c r="C81" s="80">
        <v>71</v>
      </c>
      <c r="D81" s="80"/>
      <c r="E81" s="86"/>
      <c r="F81" s="94"/>
      <c r="G81" s="80"/>
      <c r="H81" s="80"/>
      <c r="I81" s="86"/>
      <c r="J81" s="88">
        <f>SUM(C81:I81)</f>
        <v>71</v>
      </c>
      <c r="K81" s="76"/>
      <c r="L81"/>
      <c r="M81"/>
    </row>
    <row r="82" spans="1:15" s="85" customFormat="1" ht="15" x14ac:dyDescent="0.25">
      <c r="A82" s="99" t="s">
        <v>510</v>
      </c>
      <c r="B82" s="112" t="s">
        <v>357</v>
      </c>
      <c r="C82" s="113"/>
      <c r="D82" s="88"/>
      <c r="E82" s="88"/>
      <c r="F82" s="80">
        <v>71</v>
      </c>
      <c r="G82" s="80"/>
      <c r="H82" s="80"/>
      <c r="I82" s="80"/>
      <c r="J82" s="88">
        <f>SUM(C82:I82)</f>
        <v>71</v>
      </c>
      <c r="K82" s="76"/>
      <c r="O82"/>
    </row>
    <row r="83" spans="1:15" s="85" customFormat="1" ht="15" x14ac:dyDescent="0.25">
      <c r="A83" s="99" t="s">
        <v>511</v>
      </c>
      <c r="B83" s="112" t="s">
        <v>358</v>
      </c>
      <c r="C83" s="113"/>
      <c r="D83" s="67"/>
      <c r="E83" s="80"/>
      <c r="F83" s="80">
        <v>69</v>
      </c>
      <c r="G83" s="138"/>
      <c r="H83" s="80"/>
      <c r="I83" s="80"/>
      <c r="J83" s="88">
        <f>SUM(C83:I83)</f>
        <v>69</v>
      </c>
      <c r="K83" s="76"/>
      <c r="L83"/>
      <c r="M83"/>
      <c r="O83"/>
    </row>
    <row r="84" spans="1:15" s="85" customFormat="1" ht="15" x14ac:dyDescent="0.25">
      <c r="A84" s="99" t="s">
        <v>512</v>
      </c>
      <c r="B84" s="112" t="s">
        <v>192</v>
      </c>
      <c r="C84" s="80">
        <v>68</v>
      </c>
      <c r="D84" s="80"/>
      <c r="E84" s="86"/>
      <c r="F84" s="86"/>
      <c r="G84" s="94"/>
      <c r="H84" s="86"/>
      <c r="I84" s="86"/>
      <c r="J84" s="88">
        <f>SUM(C84:I84)</f>
        <v>68</v>
      </c>
      <c r="K84" s="76"/>
    </row>
    <row r="85" spans="1:15" s="85" customFormat="1" ht="15" x14ac:dyDescent="0.25">
      <c r="A85" s="99" t="s">
        <v>513</v>
      </c>
      <c r="B85" s="112" t="s">
        <v>359</v>
      </c>
      <c r="C85" s="113"/>
      <c r="D85" s="67"/>
      <c r="E85" s="80"/>
      <c r="F85" s="80">
        <v>68</v>
      </c>
      <c r="G85" s="138"/>
      <c r="H85" s="80"/>
      <c r="I85" s="80"/>
      <c r="J85" s="88">
        <f>SUM(F85:I85)</f>
        <v>68</v>
      </c>
      <c r="K85" s="76"/>
      <c r="M85"/>
      <c r="O85"/>
    </row>
    <row r="86" spans="1:15" s="85" customFormat="1" ht="15" x14ac:dyDescent="0.25">
      <c r="A86" s="99" t="s">
        <v>514</v>
      </c>
      <c r="B86" s="112" t="s">
        <v>360</v>
      </c>
      <c r="C86" s="113"/>
      <c r="D86" s="67"/>
      <c r="E86" s="80"/>
      <c r="F86" s="80">
        <v>67</v>
      </c>
      <c r="G86" s="138"/>
      <c r="H86" s="80"/>
      <c r="I86" s="80"/>
      <c r="J86" s="88">
        <f>SUM(F86:I86)</f>
        <v>67</v>
      </c>
      <c r="K86" s="76"/>
      <c r="L86" s="75"/>
      <c r="M86"/>
    </row>
    <row r="87" spans="1:15" s="85" customFormat="1" ht="15" x14ac:dyDescent="0.25">
      <c r="A87" s="99" t="s">
        <v>515</v>
      </c>
      <c r="B87" s="112" t="s">
        <v>361</v>
      </c>
      <c r="C87" s="113"/>
      <c r="E87" s="88"/>
      <c r="F87" s="80">
        <v>66</v>
      </c>
      <c r="G87" s="138"/>
      <c r="H87" s="80"/>
      <c r="I87" s="80"/>
      <c r="J87" s="88">
        <f t="shared" ref="J87:J93" si="2">SUM(C87:I87)</f>
        <v>66</v>
      </c>
      <c r="K87" s="76"/>
      <c r="M87" s="84"/>
    </row>
    <row r="88" spans="1:15" s="85" customFormat="1" ht="15" x14ac:dyDescent="0.25">
      <c r="A88" s="99" t="s">
        <v>516</v>
      </c>
      <c r="B88" s="112" t="s">
        <v>362</v>
      </c>
      <c r="C88" s="113"/>
      <c r="D88" s="67"/>
      <c r="E88" s="80"/>
      <c r="F88" s="80">
        <v>65</v>
      </c>
      <c r="G88" s="138"/>
      <c r="H88" s="80"/>
      <c r="I88" s="80"/>
      <c r="J88" s="88">
        <f t="shared" si="2"/>
        <v>65</v>
      </c>
    </row>
    <row r="89" spans="1:15" s="85" customFormat="1" ht="15" x14ac:dyDescent="0.25">
      <c r="A89" s="99" t="s">
        <v>517</v>
      </c>
      <c r="B89" s="112" t="s">
        <v>363</v>
      </c>
      <c r="C89" s="113"/>
      <c r="D89" s="67"/>
      <c r="E89" s="80"/>
      <c r="F89" s="80">
        <v>64</v>
      </c>
      <c r="G89" s="138"/>
      <c r="H89" s="80"/>
      <c r="I89" s="113"/>
      <c r="J89" s="88">
        <f t="shared" si="2"/>
        <v>64</v>
      </c>
      <c r="K89" s="76"/>
      <c r="M89" s="84"/>
    </row>
    <row r="90" spans="1:15" s="85" customFormat="1" ht="15" x14ac:dyDescent="0.25">
      <c r="A90" s="99" t="s">
        <v>518</v>
      </c>
      <c r="B90" s="112" t="s">
        <v>196</v>
      </c>
      <c r="C90" s="80">
        <v>64</v>
      </c>
      <c r="D90" s="138"/>
      <c r="E90" s="80"/>
      <c r="F90" s="94"/>
      <c r="G90" s="80"/>
      <c r="H90" s="94"/>
      <c r="I90" s="86"/>
      <c r="J90" s="88">
        <f t="shared" si="2"/>
        <v>64</v>
      </c>
      <c r="K90" s="4"/>
      <c r="L90" s="75"/>
      <c r="O90"/>
    </row>
    <row r="91" spans="1:15" s="85" customFormat="1" ht="15" x14ac:dyDescent="0.25">
      <c r="A91" s="99" t="s">
        <v>519</v>
      </c>
      <c r="B91" s="112" t="s">
        <v>197</v>
      </c>
      <c r="C91" s="80">
        <v>63</v>
      </c>
      <c r="D91" s="80"/>
      <c r="E91" s="86"/>
      <c r="F91" s="80"/>
      <c r="G91" s="86"/>
      <c r="H91" s="80"/>
      <c r="I91" s="86"/>
      <c r="J91" s="88">
        <f t="shared" si="2"/>
        <v>63</v>
      </c>
      <c r="K91" s="76"/>
      <c r="O91"/>
    </row>
    <row r="92" spans="1:15" s="85" customFormat="1" ht="15" x14ac:dyDescent="0.25">
      <c r="A92" s="99" t="s">
        <v>559</v>
      </c>
      <c r="B92" s="112" t="s">
        <v>198</v>
      </c>
      <c r="C92" s="80">
        <v>62</v>
      </c>
      <c r="D92" s="80"/>
      <c r="E92" s="86"/>
      <c r="F92" s="80"/>
      <c r="G92" s="86"/>
      <c r="H92" s="97"/>
      <c r="I92" s="86"/>
      <c r="J92" s="88">
        <f t="shared" si="2"/>
        <v>62</v>
      </c>
      <c r="M92" s="84"/>
    </row>
    <row r="93" spans="1:15" s="85" customFormat="1" ht="15" x14ac:dyDescent="0.25">
      <c r="A93" s="99" t="s">
        <v>560</v>
      </c>
      <c r="B93" s="112" t="s">
        <v>199</v>
      </c>
      <c r="C93" s="80">
        <v>61</v>
      </c>
      <c r="D93" s="80"/>
      <c r="E93" s="86"/>
      <c r="F93" s="86"/>
      <c r="G93" s="86"/>
      <c r="H93" s="80"/>
      <c r="I93" s="80"/>
      <c r="J93" s="88">
        <f t="shared" si="2"/>
        <v>61</v>
      </c>
      <c r="O93" s="87"/>
    </row>
    <row r="94" spans="1:15" s="85" customFormat="1" ht="15" x14ac:dyDescent="0.25">
      <c r="A94" s="99" t="s">
        <v>561</v>
      </c>
      <c r="B94" s="112" t="s">
        <v>200</v>
      </c>
      <c r="C94" s="80" t="s">
        <v>139</v>
      </c>
      <c r="D94" s="80"/>
      <c r="E94" s="86"/>
      <c r="F94" s="86"/>
      <c r="G94" s="80"/>
      <c r="H94" s="94"/>
      <c r="I94" s="86"/>
      <c r="J94" s="67" t="s">
        <v>139</v>
      </c>
      <c r="K94" s="76"/>
      <c r="N94" s="87"/>
    </row>
    <row r="95" spans="1:15" s="85" customFormat="1" ht="15" x14ac:dyDescent="0.25">
      <c r="A95" s="99"/>
      <c r="B95" s="112"/>
      <c r="C95" s="113"/>
      <c r="D95" s="80"/>
      <c r="E95" s="86"/>
      <c r="F95" s="113"/>
      <c r="G95" s="80"/>
      <c r="H95" s="80"/>
      <c r="I95" s="86"/>
      <c r="J95" s="88"/>
      <c r="K95" s="76"/>
      <c r="M95" s="87"/>
      <c r="N95" s="87"/>
    </row>
    <row r="96" spans="1:15" s="85" customFormat="1" ht="15" x14ac:dyDescent="0.25">
      <c r="A96" s="99"/>
      <c r="B96" s="112"/>
      <c r="C96" s="113"/>
      <c r="D96"/>
      <c r="E96"/>
      <c r="F96" s="113"/>
      <c r="G96" s="66"/>
      <c r="H96" s="80"/>
      <c r="I96" s="113"/>
      <c r="J96" s="82"/>
      <c r="K96" s="4"/>
      <c r="L96" s="75"/>
      <c r="M96"/>
      <c r="O96" s="101"/>
    </row>
    <row r="97" spans="1:15" s="85" customFormat="1" ht="15" x14ac:dyDescent="0.25">
      <c r="A97" s="99"/>
      <c r="B97" s="112"/>
      <c r="C97" s="113"/>
      <c r="D97" s="87"/>
      <c r="E97" s="113"/>
      <c r="F97" s="113"/>
      <c r="G97" s="66"/>
      <c r="H97" s="80"/>
      <c r="I97" s="86"/>
      <c r="J97" s="88"/>
      <c r="K97" s="76"/>
      <c r="L97"/>
      <c r="O97" s="87"/>
    </row>
    <row r="98" spans="1:15" s="85" customFormat="1" ht="15" x14ac:dyDescent="0.25">
      <c r="A98" s="99"/>
      <c r="B98" s="112"/>
      <c r="C98" s="113"/>
      <c r="D98" s="87"/>
      <c r="E98" s="113"/>
      <c r="F98" s="113"/>
      <c r="G98" s="66"/>
      <c r="H98" s="80"/>
      <c r="I98" s="86"/>
      <c r="J98" s="88"/>
      <c r="K98" s="76"/>
    </row>
    <row r="99" spans="1:15" s="85" customFormat="1" ht="15" x14ac:dyDescent="0.25">
      <c r="A99" s="99"/>
      <c r="B99" s="155"/>
      <c r="C99" s="113"/>
      <c r="D99" s="66"/>
      <c r="E99" s="80"/>
      <c r="F99" s="113"/>
      <c r="G99" s="66"/>
      <c r="H99" s="80"/>
      <c r="I99" s="86"/>
      <c r="J99" s="88"/>
      <c r="K99" s="76"/>
    </row>
    <row r="100" spans="1:15" s="85" customFormat="1" ht="15" x14ac:dyDescent="0.25">
      <c r="A100" s="99"/>
      <c r="B100" s="156"/>
      <c r="C100" s="113"/>
      <c r="F100" s="94"/>
      <c r="G100" s="66"/>
      <c r="H100" s="113"/>
      <c r="I100" s="113"/>
      <c r="J100" s="88"/>
      <c r="K100" s="76"/>
    </row>
    <row r="101" spans="1:15" ht="15" x14ac:dyDescent="0.25">
      <c r="A101" s="9"/>
      <c r="B101" s="155"/>
      <c r="C101" s="113"/>
      <c r="D101" s="23"/>
      <c r="E101" s="23"/>
      <c r="F101" s="113"/>
      <c r="G101" s="66"/>
      <c r="H101" s="113"/>
      <c r="I101" s="79"/>
      <c r="J101" s="88"/>
      <c r="L101" s="85"/>
      <c r="N101" s="85"/>
      <c r="O101" s="85"/>
    </row>
    <row r="102" spans="1:15" ht="15" x14ac:dyDescent="0.25">
      <c r="A102" s="9"/>
      <c r="B102" s="155"/>
      <c r="C102" s="113"/>
      <c r="E102" s="23"/>
      <c r="F102" s="113"/>
      <c r="G102" s="66"/>
      <c r="H102" s="113"/>
      <c r="I102" s="122"/>
      <c r="J102" s="88"/>
      <c r="L102" s="85"/>
      <c r="M102" s="87"/>
      <c r="N102" s="85"/>
      <c r="O102" s="85"/>
    </row>
    <row r="103" spans="1:15" ht="15" x14ac:dyDescent="0.25">
      <c r="A103" s="9"/>
      <c r="B103" s="156"/>
      <c r="C103" s="113"/>
      <c r="H103" s="113"/>
      <c r="I103" s="25"/>
      <c r="N103" s="85"/>
      <c r="O103" s="85"/>
    </row>
    <row r="104" spans="1:15" ht="15" x14ac:dyDescent="0.25">
      <c r="A104" s="9"/>
      <c r="B104" s="156"/>
      <c r="C104" s="113"/>
      <c r="G104" s="66"/>
      <c r="H104" s="113"/>
      <c r="I104" s="25"/>
      <c r="N104" s="85"/>
      <c r="O104" s="85"/>
    </row>
    <row r="105" spans="1:15" ht="15" x14ac:dyDescent="0.25">
      <c r="A105" s="9"/>
      <c r="B105" s="155"/>
      <c r="C105" s="113"/>
      <c r="F105" s="23"/>
      <c r="G105" s="26"/>
      <c r="H105" s="113"/>
      <c r="I105" s="25"/>
      <c r="J105" s="69"/>
      <c r="N105" s="85"/>
      <c r="O105" s="85"/>
    </row>
    <row r="106" spans="1:15" ht="15" x14ac:dyDescent="0.25">
      <c r="A106" s="9"/>
      <c r="B106" s="155"/>
      <c r="C106" s="113"/>
      <c r="D106" s="26"/>
      <c r="E106" s="23"/>
      <c r="F106" s="23"/>
      <c r="G106" s="66"/>
      <c r="H106" s="113"/>
      <c r="I106" s="25"/>
      <c r="N106" s="85"/>
      <c r="O106" s="85"/>
    </row>
    <row r="107" spans="1:15" ht="15" x14ac:dyDescent="0.25">
      <c r="A107" s="9"/>
      <c r="B107" s="155"/>
      <c r="C107" s="113"/>
      <c r="D107" s="66"/>
      <c r="E107" s="113"/>
      <c r="F107" s="113"/>
      <c r="G107" s="66"/>
      <c r="H107" s="113"/>
      <c r="I107" s="86"/>
      <c r="J107" s="88"/>
      <c r="K107" s="76"/>
      <c r="M107" s="87"/>
      <c r="N107" s="85"/>
      <c r="O107" s="85"/>
    </row>
    <row r="108" spans="1:15" ht="15" x14ac:dyDescent="0.25">
      <c r="A108" s="9"/>
      <c r="B108" s="155"/>
      <c r="C108" s="113"/>
      <c r="F108" s="23"/>
      <c r="G108" s="26"/>
      <c r="H108" s="113"/>
      <c r="I108" s="25"/>
      <c r="J108" s="69"/>
      <c r="K108"/>
      <c r="N108" s="87"/>
      <c r="O108" s="85"/>
    </row>
    <row r="109" spans="1:15" ht="15" x14ac:dyDescent="0.25">
      <c r="A109" s="9"/>
      <c r="B109" s="155"/>
      <c r="C109" s="113"/>
      <c r="D109" s="66"/>
      <c r="E109" s="113"/>
      <c r="F109" s="113"/>
      <c r="G109" s="66"/>
      <c r="H109" s="113"/>
      <c r="I109" s="80"/>
      <c r="J109" s="88"/>
      <c r="K109" s="76"/>
      <c r="L109" s="85"/>
      <c r="M109" s="84"/>
      <c r="N109" s="85"/>
      <c r="O109" s="85"/>
    </row>
    <row r="110" spans="1:15" ht="15" x14ac:dyDescent="0.25">
      <c r="A110" s="9"/>
      <c r="B110" s="155"/>
      <c r="C110" s="113"/>
      <c r="D110" s="85"/>
      <c r="E110" s="113"/>
      <c r="F110" s="113"/>
      <c r="G110" s="80"/>
      <c r="H110" s="113"/>
      <c r="I110" s="86"/>
      <c r="J110" s="88"/>
      <c r="K110" s="85"/>
      <c r="L110" s="85"/>
      <c r="M110" s="87"/>
      <c r="N110" s="85"/>
      <c r="O110" s="85"/>
    </row>
    <row r="111" spans="1:15" ht="15" x14ac:dyDescent="0.25">
      <c r="A111" s="9"/>
      <c r="B111" s="155"/>
      <c r="C111" s="113"/>
      <c r="D111" s="80"/>
      <c r="E111" s="80"/>
      <c r="F111" s="113"/>
      <c r="G111" s="66"/>
      <c r="H111" s="113"/>
      <c r="I111" s="80"/>
      <c r="J111" s="88"/>
      <c r="K111" s="85"/>
      <c r="M111" s="84"/>
      <c r="N111" s="85"/>
      <c r="O111" s="85"/>
    </row>
    <row r="112" spans="1:15" ht="15" x14ac:dyDescent="0.25">
      <c r="A112" s="9"/>
      <c r="B112" s="155"/>
      <c r="C112" s="113"/>
      <c r="D112" s="66"/>
      <c r="E112" s="113"/>
      <c r="F112" s="113"/>
      <c r="G112" s="66"/>
      <c r="H112" s="113"/>
      <c r="I112" s="86"/>
      <c r="J112" s="88"/>
      <c r="K112" s="76"/>
      <c r="L112" s="85"/>
      <c r="M112" s="85"/>
      <c r="N112" s="85"/>
      <c r="O112" s="85"/>
    </row>
    <row r="113" spans="1:15" ht="15" x14ac:dyDescent="0.25">
      <c r="A113" s="9"/>
      <c r="B113" s="155"/>
      <c r="C113" s="113"/>
      <c r="D113" s="66"/>
      <c r="E113" s="113"/>
      <c r="F113" s="113"/>
      <c r="G113" s="66"/>
      <c r="H113" s="113"/>
      <c r="I113" s="86"/>
      <c r="J113" s="88"/>
      <c r="K113" s="76"/>
      <c r="M113" s="85"/>
      <c r="N113" s="85"/>
      <c r="O113" s="85"/>
    </row>
    <row r="114" spans="1:15" ht="15" x14ac:dyDescent="0.25">
      <c r="A114" s="9"/>
      <c r="B114" s="155"/>
      <c r="C114" s="113"/>
      <c r="D114" s="66"/>
      <c r="E114" s="113"/>
      <c r="F114" s="113"/>
      <c r="G114" s="66"/>
      <c r="H114" s="113"/>
      <c r="I114" s="86"/>
      <c r="J114" s="88"/>
      <c r="K114" s="76"/>
      <c r="M114" s="85"/>
      <c r="N114" s="85"/>
      <c r="O114" s="85"/>
    </row>
    <row r="115" spans="1:15" ht="15" x14ac:dyDescent="0.25">
      <c r="A115" s="9"/>
      <c r="B115" s="155"/>
      <c r="C115" s="113"/>
      <c r="D115" s="66"/>
      <c r="E115" s="113"/>
      <c r="F115" s="113"/>
      <c r="G115" s="66"/>
      <c r="H115" s="113"/>
      <c r="I115" s="86"/>
      <c r="J115" s="88"/>
      <c r="K115" s="76"/>
      <c r="L115" s="85"/>
      <c r="M115" s="85"/>
      <c r="N115" s="85"/>
    </row>
    <row r="116" spans="1:15" ht="15" x14ac:dyDescent="0.25">
      <c r="A116" s="9"/>
      <c r="B116" s="155"/>
      <c r="C116" s="113"/>
      <c r="D116" s="67"/>
      <c r="E116" s="80"/>
      <c r="F116" s="113"/>
      <c r="G116" s="66"/>
      <c r="H116" s="113"/>
      <c r="I116" s="80"/>
      <c r="J116" s="88"/>
      <c r="K116" s="76"/>
      <c r="L116" s="85"/>
      <c r="M116" s="85"/>
    </row>
    <row r="117" spans="1:15" ht="15" x14ac:dyDescent="0.25">
      <c r="A117" s="9"/>
      <c r="B117" s="155"/>
      <c r="C117" s="113"/>
      <c r="F117" s="79"/>
      <c r="G117" s="66"/>
      <c r="H117" s="113"/>
      <c r="I117" s="113"/>
      <c r="J117" s="69"/>
      <c r="K117"/>
      <c r="L117" s="85"/>
      <c r="M117" s="85"/>
    </row>
    <row r="118" spans="1:15" x14ac:dyDescent="0.2">
      <c r="A118" s="9"/>
      <c r="B118" s="157"/>
      <c r="C118" s="158"/>
      <c r="H118" s="158"/>
      <c r="I118" s="25"/>
    </row>
    <row r="119" spans="1:15" x14ac:dyDescent="0.2">
      <c r="A119" s="9"/>
      <c r="B119" s="159"/>
      <c r="C119" s="158"/>
      <c r="F119" s="23"/>
      <c r="G119" s="26"/>
      <c r="H119" s="158"/>
      <c r="I119" s="25"/>
      <c r="J119" s="69"/>
      <c r="K119"/>
    </row>
    <row r="120" spans="1:15" x14ac:dyDescent="0.2">
      <c r="A120" s="9"/>
      <c r="B120" s="157"/>
      <c r="C120" s="158"/>
      <c r="H120" s="158"/>
      <c r="I120" s="25"/>
    </row>
    <row r="121" spans="1:15" x14ac:dyDescent="0.2">
      <c r="A121" s="9"/>
      <c r="B121" s="157"/>
      <c r="C121" s="158"/>
      <c r="H121" s="158"/>
      <c r="I121" s="25"/>
    </row>
    <row r="122" spans="1:15" x14ac:dyDescent="0.2">
      <c r="A122" s="9"/>
      <c r="C122" s="24"/>
      <c r="H122" s="23"/>
      <c r="I122" s="25"/>
      <c r="K122"/>
    </row>
    <row r="123" spans="1:15" x14ac:dyDescent="0.2">
      <c r="A123" s="9"/>
      <c r="C123" s="24"/>
      <c r="H123" s="23"/>
      <c r="I123" s="25"/>
    </row>
    <row r="124" spans="1:15" x14ac:dyDescent="0.2">
      <c r="A124" s="9"/>
      <c r="C124" s="24"/>
      <c r="H124" s="23"/>
      <c r="I124" s="25"/>
    </row>
    <row r="125" spans="1:15" x14ac:dyDescent="0.2">
      <c r="A125" s="9"/>
      <c r="C125" s="24"/>
      <c r="H125" s="23"/>
      <c r="I125" s="25"/>
    </row>
    <row r="126" spans="1:15" x14ac:dyDescent="0.2">
      <c r="A126" s="9"/>
      <c r="B126" s="28"/>
      <c r="C126" s="24"/>
      <c r="I126" s="23"/>
    </row>
  </sheetData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4" workbookViewId="0">
      <selection activeCell="F15" sqref="F15"/>
    </sheetView>
  </sheetViews>
  <sheetFormatPr defaultColWidth="11.5703125" defaultRowHeight="12.75" x14ac:dyDescent="0.2"/>
  <cols>
    <col min="1" max="1" width="4" customWidth="1"/>
    <col min="2" max="2" width="17" customWidth="1"/>
    <col min="3" max="3" width="7.42578125" style="143" customWidth="1"/>
    <col min="4" max="10" width="7.42578125" customWidth="1"/>
    <col min="11" max="11" width="6.42578125" customWidth="1"/>
  </cols>
  <sheetData>
    <row r="1" spans="1:11" s="37" customFormat="1" x14ac:dyDescent="0.2">
      <c r="C1" s="52" t="s">
        <v>147</v>
      </c>
      <c r="D1" s="53"/>
      <c r="E1" s="53"/>
      <c r="F1" s="53"/>
      <c r="G1" s="53"/>
      <c r="H1" s="53"/>
      <c r="I1" s="53"/>
      <c r="J1" s="53"/>
      <c r="K1" s="53"/>
    </row>
    <row r="2" spans="1:11" s="37" customFormat="1" x14ac:dyDescent="0.2">
      <c r="C2" s="52"/>
      <c r="D2" s="53"/>
      <c r="E2" s="53"/>
      <c r="F2" s="53"/>
      <c r="G2" s="53"/>
      <c r="H2" s="53"/>
      <c r="I2" s="53"/>
      <c r="J2" s="53"/>
      <c r="K2" s="53"/>
    </row>
    <row r="3" spans="1:11" s="37" customFormat="1" x14ac:dyDescent="0.2">
      <c r="A3" s="13"/>
      <c r="B3" s="10"/>
      <c r="C3" s="14" t="s">
        <v>3</v>
      </c>
      <c r="D3" s="15" t="s">
        <v>4</v>
      </c>
      <c r="E3" s="16" t="s">
        <v>5</v>
      </c>
      <c r="F3" s="17" t="s">
        <v>6</v>
      </c>
      <c r="G3" s="18" t="s">
        <v>7</v>
      </c>
      <c r="H3" s="19" t="s">
        <v>8</v>
      </c>
      <c r="I3" s="20" t="s">
        <v>9</v>
      </c>
      <c r="J3" s="149" t="s">
        <v>95</v>
      </c>
      <c r="K3" s="4"/>
    </row>
    <row r="4" spans="1:11" s="37" customFormat="1" x14ac:dyDescent="0.2">
      <c r="A4" s="13"/>
      <c r="B4" s="10"/>
      <c r="C4" s="22" t="s">
        <v>11</v>
      </c>
      <c r="D4" s="22" t="s">
        <v>13</v>
      </c>
      <c r="E4" s="22" t="s">
        <v>12</v>
      </c>
      <c r="F4" s="22" t="s">
        <v>14</v>
      </c>
      <c r="G4" s="22" t="s">
        <v>15</v>
      </c>
      <c r="H4" s="22" t="s">
        <v>16</v>
      </c>
      <c r="I4" s="22" t="s">
        <v>88</v>
      </c>
      <c r="J4" s="22"/>
      <c r="K4" s="4"/>
    </row>
    <row r="5" spans="1:11" s="37" customFormat="1" ht="11.85" customHeight="1" x14ac:dyDescent="0.2">
      <c r="A5" s="54" t="s">
        <v>10</v>
      </c>
      <c r="B5" s="55" t="s">
        <v>94</v>
      </c>
      <c r="C5" s="56" t="s">
        <v>1</v>
      </c>
      <c r="D5" s="57"/>
      <c r="E5" s="57"/>
      <c r="F5" s="57"/>
      <c r="G5" s="57"/>
      <c r="H5" s="57"/>
      <c r="I5" s="57"/>
      <c r="J5" s="57"/>
      <c r="K5" s="58"/>
    </row>
    <row r="6" spans="1:11" s="37" customFormat="1" ht="11.85" customHeight="1" x14ac:dyDescent="0.2">
      <c r="A6" s="59" t="s">
        <v>17</v>
      </c>
      <c r="B6" s="28"/>
      <c r="C6" s="147"/>
      <c r="D6" s="131"/>
      <c r="E6" s="130"/>
      <c r="F6" s="131"/>
      <c r="G6" s="131"/>
      <c r="H6" s="131"/>
      <c r="I6" s="131"/>
      <c r="J6" s="132"/>
      <c r="K6" s="4"/>
    </row>
    <row r="7" spans="1:11" s="37" customFormat="1" ht="11.85" customHeight="1" x14ac:dyDescent="0.2">
      <c r="A7" s="59" t="s">
        <v>18</v>
      </c>
      <c r="B7" s="33"/>
      <c r="C7" s="147"/>
      <c r="D7" s="131"/>
      <c r="E7" s="130"/>
      <c r="F7" s="131"/>
      <c r="G7" s="131"/>
      <c r="H7" s="131"/>
      <c r="I7" s="131"/>
      <c r="J7" s="132"/>
      <c r="K7" s="4"/>
    </row>
    <row r="8" spans="1:11" s="37" customFormat="1" ht="11.85" customHeight="1" x14ac:dyDescent="0.2">
      <c r="A8" s="59" t="s">
        <v>19</v>
      </c>
      <c r="B8" s="28"/>
      <c r="C8" s="147"/>
      <c r="D8" s="131"/>
      <c r="E8" s="130"/>
      <c r="F8" s="131"/>
      <c r="G8" s="131"/>
      <c r="H8" s="131"/>
      <c r="I8" s="131"/>
      <c r="J8" s="132"/>
      <c r="K8" s="4"/>
    </row>
    <row r="9" spans="1:11" s="37" customFormat="1" ht="11.85" customHeight="1" x14ac:dyDescent="0.2">
      <c r="A9" s="60"/>
      <c r="B9" s="60"/>
      <c r="C9" s="62"/>
      <c r="D9" s="61"/>
      <c r="E9" s="61"/>
      <c r="F9" s="61"/>
      <c r="G9" s="61"/>
      <c r="H9" s="61"/>
      <c r="I9" s="61"/>
      <c r="J9" s="61"/>
      <c r="K9" s="61"/>
    </row>
    <row r="10" spans="1:11" s="37" customFormat="1" ht="11.85" customHeight="1" x14ac:dyDescent="0.2">
      <c r="A10" s="60"/>
      <c r="B10" s="55" t="s">
        <v>94</v>
      </c>
      <c r="C10" s="62" t="s">
        <v>71</v>
      </c>
      <c r="D10" s="61"/>
      <c r="E10" s="61"/>
      <c r="F10" s="61"/>
      <c r="G10" s="61"/>
      <c r="H10" s="61"/>
      <c r="I10" s="61"/>
      <c r="J10" s="61"/>
      <c r="K10" s="61"/>
    </row>
    <row r="11" spans="1:11" s="37" customFormat="1" ht="11.85" customHeight="1" x14ac:dyDescent="0.2">
      <c r="A11" s="59" t="s">
        <v>17</v>
      </c>
      <c r="B11" s="33"/>
      <c r="C11" s="147"/>
      <c r="D11" s="131"/>
      <c r="E11" s="131"/>
      <c r="F11" s="131"/>
      <c r="G11" s="131"/>
      <c r="H11" s="131"/>
      <c r="I11" s="131"/>
      <c r="J11" s="132"/>
      <c r="K11" s="4"/>
    </row>
    <row r="12" spans="1:11" s="37" customFormat="1" ht="11.85" customHeight="1" x14ac:dyDescent="0.2">
      <c r="A12" s="59" t="s">
        <v>18</v>
      </c>
      <c r="B12" s="33"/>
      <c r="C12" s="147"/>
      <c r="D12" s="131"/>
      <c r="E12" s="131"/>
      <c r="F12" s="131"/>
      <c r="G12" s="131"/>
      <c r="H12" s="131"/>
      <c r="I12" s="131"/>
      <c r="J12" s="132"/>
      <c r="K12" s="24"/>
    </row>
    <row r="13" spans="1:11" s="37" customFormat="1" ht="11.85" customHeight="1" x14ac:dyDescent="0.2">
      <c r="A13" s="59" t="s">
        <v>19</v>
      </c>
      <c r="B13" s="33"/>
      <c r="C13" s="147"/>
      <c r="D13" s="131"/>
      <c r="E13" s="131"/>
      <c r="F13" s="131"/>
      <c r="G13" s="131"/>
      <c r="H13" s="131"/>
      <c r="I13" s="131"/>
      <c r="J13" s="132"/>
      <c r="K13" s="4"/>
    </row>
    <row r="14" spans="1:11" s="37" customFormat="1" ht="11.85" customHeight="1" x14ac:dyDescent="0.2">
      <c r="A14" s="60"/>
      <c r="B14" s="60"/>
      <c r="C14" s="62"/>
      <c r="D14" s="61"/>
      <c r="E14" s="61"/>
      <c r="F14" s="61"/>
      <c r="G14" s="61"/>
      <c r="H14" s="61"/>
      <c r="I14" s="61"/>
      <c r="J14" s="61"/>
      <c r="K14" s="61"/>
    </row>
    <row r="15" spans="1:11" s="37" customFormat="1" ht="11.85" customHeight="1" x14ac:dyDescent="0.2">
      <c r="A15" s="60"/>
      <c r="B15" s="55" t="s">
        <v>94</v>
      </c>
      <c r="C15" s="150" t="s">
        <v>72</v>
      </c>
      <c r="D15" s="61"/>
      <c r="E15" s="61"/>
      <c r="F15" s="61"/>
      <c r="G15" s="61"/>
      <c r="H15" s="61"/>
      <c r="I15" s="61"/>
      <c r="J15" s="61"/>
      <c r="K15" s="61"/>
    </row>
    <row r="16" spans="1:11" s="37" customFormat="1" ht="11.85" customHeight="1" x14ac:dyDescent="0.2">
      <c r="A16" s="56" t="s">
        <v>17</v>
      </c>
      <c r="B16" s="28"/>
      <c r="C16" s="147"/>
      <c r="D16" s="131"/>
      <c r="E16" s="130"/>
      <c r="F16" s="131"/>
      <c r="G16" s="131"/>
      <c r="H16" s="131"/>
      <c r="I16" s="131"/>
      <c r="J16" s="132"/>
      <c r="K16" s="4"/>
    </row>
    <row r="17" spans="1:11" s="37" customFormat="1" ht="11.85" customHeight="1" x14ac:dyDescent="0.2">
      <c r="A17" s="56" t="s">
        <v>18</v>
      </c>
      <c r="B17" s="137"/>
      <c r="C17" s="147"/>
      <c r="D17" s="131"/>
      <c r="E17" s="130"/>
      <c r="F17" s="131"/>
      <c r="G17" s="131"/>
      <c r="H17" s="131"/>
      <c r="I17" s="131"/>
      <c r="J17" s="132"/>
      <c r="K17" s="4"/>
    </row>
    <row r="18" spans="1:11" s="37" customFormat="1" ht="11.85" customHeight="1" x14ac:dyDescent="0.2">
      <c r="A18" s="56" t="s">
        <v>19</v>
      </c>
      <c r="B18" s="28"/>
      <c r="C18" s="147"/>
      <c r="D18" s="131"/>
      <c r="E18" s="130"/>
      <c r="F18" s="131"/>
      <c r="G18" s="131"/>
      <c r="H18" s="131"/>
      <c r="I18" s="131"/>
      <c r="J18" s="132"/>
      <c r="K18" s="4"/>
    </row>
    <row r="19" spans="1:11" s="37" customFormat="1" ht="11.85" customHeight="1" x14ac:dyDescent="0.2">
      <c r="A19" s="60"/>
      <c r="B19" s="60"/>
      <c r="C19" s="62"/>
      <c r="D19" s="61"/>
      <c r="E19" s="61"/>
      <c r="F19" s="61"/>
      <c r="G19" s="61"/>
      <c r="H19" s="61"/>
      <c r="I19" s="61"/>
      <c r="J19" s="61"/>
      <c r="K19" s="61"/>
    </row>
    <row r="20" spans="1:11" s="37" customFormat="1" ht="11.85" customHeight="1" x14ac:dyDescent="0.2">
      <c r="A20" s="60"/>
      <c r="B20" s="55" t="s">
        <v>94</v>
      </c>
      <c r="C20" s="146" t="s">
        <v>73</v>
      </c>
      <c r="D20" s="61"/>
      <c r="E20" s="61"/>
      <c r="F20" s="61"/>
      <c r="G20" s="61"/>
      <c r="H20" s="61"/>
      <c r="I20" s="61"/>
      <c r="J20" s="61"/>
      <c r="K20" s="61"/>
    </row>
    <row r="21" spans="1:11" s="37" customFormat="1" ht="11.85" customHeight="1" x14ac:dyDescent="0.2">
      <c r="A21" s="59" t="s">
        <v>17</v>
      </c>
      <c r="B21" s="28"/>
      <c r="C21" s="147"/>
      <c r="D21" s="131"/>
      <c r="E21" s="131"/>
      <c r="F21" s="131"/>
      <c r="G21" s="131"/>
      <c r="H21" s="131"/>
      <c r="I21" s="131"/>
      <c r="J21" s="132"/>
      <c r="K21" s="24"/>
    </row>
    <row r="22" spans="1:11" s="37" customFormat="1" ht="11.85" customHeight="1" x14ac:dyDescent="0.2">
      <c r="A22" s="59" t="s">
        <v>18</v>
      </c>
      <c r="B22" s="28"/>
      <c r="C22" s="147"/>
      <c r="D22" s="131"/>
      <c r="E22" s="131"/>
      <c r="F22" s="131"/>
      <c r="G22" s="131"/>
      <c r="H22" s="131"/>
      <c r="I22" s="131"/>
      <c r="J22" s="132"/>
      <c r="K22" s="4"/>
    </row>
    <row r="23" spans="1:11" s="37" customFormat="1" ht="11.85" customHeight="1" x14ac:dyDescent="0.2">
      <c r="A23" s="59" t="s">
        <v>19</v>
      </c>
      <c r="B23" s="28"/>
      <c r="C23" s="147"/>
      <c r="D23" s="131"/>
      <c r="E23" s="131"/>
      <c r="F23" s="131"/>
      <c r="G23" s="131"/>
      <c r="H23" s="131"/>
      <c r="I23" s="131"/>
      <c r="J23" s="132"/>
      <c r="K23" s="4"/>
    </row>
    <row r="24" spans="1:11" s="37" customFormat="1" ht="11.85" customHeight="1" x14ac:dyDescent="0.2">
      <c r="A24" s="60"/>
      <c r="B24" s="60"/>
      <c r="C24" s="62"/>
      <c r="D24" s="61"/>
      <c r="E24" s="61"/>
      <c r="F24" s="61"/>
      <c r="G24" s="61"/>
      <c r="H24" s="61"/>
      <c r="I24" s="61"/>
      <c r="J24" s="61"/>
      <c r="K24" s="61"/>
    </row>
    <row r="25" spans="1:11" s="37" customFormat="1" ht="11.85" customHeight="1" x14ac:dyDescent="0.2">
      <c r="A25" s="60"/>
      <c r="B25" s="55" t="s">
        <v>94</v>
      </c>
      <c r="C25" s="145" t="s">
        <v>74</v>
      </c>
      <c r="D25" s="61"/>
      <c r="E25" s="61"/>
      <c r="F25" s="61"/>
      <c r="G25" s="61"/>
      <c r="H25" s="61"/>
      <c r="I25" s="61"/>
      <c r="J25" s="61"/>
      <c r="K25" s="61"/>
    </row>
    <row r="26" spans="1:11" s="37" customFormat="1" ht="11.85" customHeight="1" x14ac:dyDescent="0.2">
      <c r="A26" s="56" t="s">
        <v>17</v>
      </c>
      <c r="B26" s="28"/>
      <c r="C26" s="147"/>
      <c r="D26" s="131"/>
      <c r="E26" s="133"/>
      <c r="F26" s="131"/>
      <c r="G26" s="131"/>
      <c r="H26" s="131"/>
      <c r="I26" s="131"/>
      <c r="J26" s="132"/>
      <c r="K26" s="4"/>
    </row>
    <row r="27" spans="1:11" s="37" customFormat="1" ht="11.85" customHeight="1" x14ac:dyDescent="0.2">
      <c r="A27" s="56" t="s">
        <v>18</v>
      </c>
      <c r="B27" s="28"/>
      <c r="C27" s="147"/>
      <c r="D27" s="131"/>
      <c r="E27" s="133"/>
      <c r="F27" s="131"/>
      <c r="G27" s="131"/>
      <c r="H27" s="131"/>
      <c r="I27" s="131"/>
      <c r="J27" s="132"/>
      <c r="K27" s="4"/>
    </row>
    <row r="28" spans="1:11" s="37" customFormat="1" ht="11.85" customHeight="1" x14ac:dyDescent="0.2">
      <c r="A28" s="56" t="s">
        <v>19</v>
      </c>
      <c r="B28" s="28"/>
      <c r="C28" s="147"/>
      <c r="D28" s="131"/>
      <c r="E28" s="133"/>
      <c r="F28" s="131"/>
      <c r="G28" s="131"/>
      <c r="H28" s="130"/>
      <c r="I28" s="131"/>
      <c r="J28" s="132"/>
      <c r="K28" s="4"/>
    </row>
    <row r="29" spans="1:11" s="37" customFormat="1" ht="11.85" customHeight="1" x14ac:dyDescent="0.2">
      <c r="A29" s="60"/>
      <c r="B29" s="60"/>
      <c r="C29" s="62"/>
      <c r="D29" s="61"/>
      <c r="E29" s="61"/>
      <c r="F29" s="61"/>
      <c r="G29" s="61"/>
      <c r="H29" s="61"/>
      <c r="I29" s="61"/>
      <c r="J29" s="61"/>
      <c r="K29" s="61"/>
    </row>
    <row r="30" spans="1:11" s="37" customFormat="1" ht="11.85" customHeight="1" x14ac:dyDescent="0.2">
      <c r="A30" s="60"/>
      <c r="B30" s="55" t="s">
        <v>94</v>
      </c>
      <c r="C30" s="144" t="s">
        <v>76</v>
      </c>
      <c r="D30" s="61"/>
      <c r="E30" s="61"/>
      <c r="F30" s="61"/>
      <c r="G30" s="61"/>
      <c r="H30" s="61"/>
      <c r="I30" s="61"/>
      <c r="J30" s="61"/>
      <c r="K30" s="61"/>
    </row>
    <row r="31" spans="1:11" s="37" customFormat="1" ht="11.85" customHeight="1" x14ac:dyDescent="0.2">
      <c r="A31" s="63" t="s">
        <v>17</v>
      </c>
      <c r="B31" s="28"/>
      <c r="C31" s="147"/>
      <c r="D31" s="131"/>
      <c r="E31" s="131"/>
      <c r="F31" s="131"/>
      <c r="G31" s="131"/>
      <c r="H31" s="131"/>
      <c r="I31" s="131"/>
      <c r="J31" s="132"/>
      <c r="K31" s="4"/>
    </row>
    <row r="32" spans="1:11" s="37" customFormat="1" ht="11.85" customHeight="1" x14ac:dyDescent="0.2">
      <c r="A32" s="63" t="s">
        <v>18</v>
      </c>
      <c r="B32" s="28"/>
      <c r="C32" s="147"/>
      <c r="D32" s="131"/>
      <c r="E32" s="131"/>
      <c r="F32" s="131"/>
      <c r="G32" s="131"/>
      <c r="H32" s="131"/>
      <c r="I32" s="131"/>
      <c r="J32" s="132"/>
      <c r="K32" s="4"/>
    </row>
    <row r="33" spans="1:11" s="37" customFormat="1" ht="11.85" customHeight="1" x14ac:dyDescent="0.2">
      <c r="A33" s="63" t="s">
        <v>19</v>
      </c>
      <c r="B33" s="28"/>
      <c r="C33" s="147"/>
      <c r="D33" s="131"/>
      <c r="E33" s="131"/>
      <c r="F33" s="131"/>
      <c r="G33" s="131"/>
      <c r="H33" s="131"/>
      <c r="I33" s="131"/>
      <c r="J33" s="132"/>
      <c r="K33" s="4"/>
    </row>
    <row r="34" spans="1:11" s="37" customFormat="1" ht="11.85" customHeight="1" x14ac:dyDescent="0.2">
      <c r="A34" s="60"/>
      <c r="B34" s="60"/>
      <c r="C34" s="62"/>
      <c r="D34" s="61"/>
      <c r="E34" s="61"/>
      <c r="F34" s="61"/>
      <c r="G34" s="61"/>
      <c r="H34" s="61"/>
      <c r="I34" s="61"/>
      <c r="J34" s="61"/>
      <c r="K34" s="61"/>
    </row>
    <row r="35" spans="1:11" s="37" customFormat="1" ht="11.85" customHeight="1" x14ac:dyDescent="0.2">
      <c r="A35" s="60"/>
      <c r="B35" s="55" t="s">
        <v>94</v>
      </c>
      <c r="C35" s="62" t="s">
        <v>317</v>
      </c>
      <c r="D35" s="61"/>
      <c r="E35" s="61"/>
      <c r="F35" s="61"/>
      <c r="G35" s="61"/>
      <c r="H35" s="61"/>
      <c r="I35" s="61"/>
      <c r="J35" s="61"/>
      <c r="K35" s="61"/>
    </row>
    <row r="36" spans="1:11" s="37" customFormat="1" ht="11.85" customHeight="1" x14ac:dyDescent="0.2">
      <c r="A36" s="59" t="s">
        <v>17</v>
      </c>
      <c r="B36" s="134"/>
      <c r="C36" s="147"/>
      <c r="D36" s="130"/>
      <c r="E36" s="133"/>
      <c r="F36" s="133"/>
      <c r="G36" s="133"/>
      <c r="H36" s="130"/>
      <c r="I36" s="133"/>
      <c r="J36" s="132"/>
      <c r="K36" s="24"/>
    </row>
    <row r="37" spans="1:11" s="37" customFormat="1" ht="11.85" customHeight="1" x14ac:dyDescent="0.2">
      <c r="A37" s="59" t="s">
        <v>18</v>
      </c>
      <c r="B37" s="134"/>
      <c r="C37" s="147"/>
      <c r="D37" s="130"/>
      <c r="E37" s="133"/>
      <c r="F37" s="133"/>
      <c r="G37" s="133"/>
      <c r="H37" s="130"/>
      <c r="I37" s="133"/>
      <c r="J37" s="132"/>
      <c r="K37" s="24"/>
    </row>
    <row r="38" spans="1:11" s="37" customFormat="1" ht="11.85" customHeight="1" x14ac:dyDescent="0.2">
      <c r="A38" s="59" t="s">
        <v>19</v>
      </c>
      <c r="B38" s="134"/>
      <c r="C38" s="147"/>
      <c r="D38" s="130"/>
      <c r="E38" s="133"/>
      <c r="F38" s="133"/>
      <c r="G38" s="133"/>
      <c r="H38" s="130"/>
      <c r="I38" s="133"/>
      <c r="J38" s="132"/>
      <c r="K38" s="24"/>
    </row>
    <row r="39" spans="1:11" s="37" customFormat="1" ht="11.85" customHeight="1" x14ac:dyDescent="0.2">
      <c r="A39" s="59" t="s">
        <v>20</v>
      </c>
      <c r="B39" s="134"/>
      <c r="C39" s="147"/>
      <c r="D39" s="130"/>
      <c r="E39" s="133"/>
      <c r="F39" s="133"/>
      <c r="G39" s="133"/>
      <c r="H39" s="130"/>
      <c r="I39" s="133"/>
      <c r="J39" s="132"/>
      <c r="K39" s="24"/>
    </row>
    <row r="40" spans="1:11" s="37" customFormat="1" ht="11.85" customHeight="1" x14ac:dyDescent="0.2">
      <c r="A40" s="59" t="s">
        <v>21</v>
      </c>
      <c r="B40" s="134"/>
      <c r="C40" s="147"/>
      <c r="D40" s="130"/>
      <c r="E40" s="133"/>
      <c r="F40" s="133"/>
      <c r="G40" s="133"/>
      <c r="H40" s="130"/>
      <c r="I40" s="133"/>
      <c r="J40" s="132"/>
      <c r="K40" s="24"/>
    </row>
    <row r="41" spans="1:11" s="37" customFormat="1" ht="11.85" customHeight="1" x14ac:dyDescent="0.2">
      <c r="A41" s="59" t="s">
        <v>22</v>
      </c>
      <c r="B41" s="134"/>
      <c r="C41" s="147"/>
      <c r="D41" s="130"/>
      <c r="E41" s="133"/>
      <c r="F41" s="133"/>
      <c r="G41" s="133"/>
      <c r="H41" s="130"/>
      <c r="I41" s="133"/>
      <c r="J41" s="132"/>
      <c r="K41" s="24"/>
    </row>
    <row r="42" spans="1:11" s="37" customFormat="1" ht="11.85" customHeight="1" x14ac:dyDescent="0.2">
      <c r="A42" s="59" t="s">
        <v>23</v>
      </c>
      <c r="B42" s="134"/>
      <c r="C42" s="147"/>
      <c r="D42" s="130"/>
      <c r="E42" s="133"/>
      <c r="F42" s="133"/>
      <c r="G42" s="133"/>
      <c r="H42" s="130"/>
      <c r="I42" s="133"/>
      <c r="J42" s="132"/>
      <c r="K42" s="24"/>
    </row>
    <row r="43" spans="1:11" s="37" customFormat="1" ht="11.85" customHeight="1" x14ac:dyDescent="0.2">
      <c r="A43" s="59" t="s">
        <v>24</v>
      </c>
      <c r="B43" s="134"/>
      <c r="C43" s="147"/>
      <c r="D43" s="130"/>
      <c r="E43" s="133"/>
      <c r="F43" s="133"/>
      <c r="G43" s="133"/>
      <c r="H43" s="130"/>
      <c r="I43" s="133"/>
      <c r="J43" s="132"/>
      <c r="K43" s="24"/>
    </row>
    <row r="44" spans="1:11" s="37" customFormat="1" ht="11.85" customHeight="1" x14ac:dyDescent="0.2">
      <c r="A44" s="59" t="s">
        <v>25</v>
      </c>
      <c r="B44" s="134"/>
      <c r="C44" s="147"/>
      <c r="D44" s="130"/>
      <c r="E44" s="133"/>
      <c r="F44" s="133"/>
      <c r="G44" s="133"/>
      <c r="H44" s="130"/>
      <c r="I44" s="133"/>
      <c r="J44" s="132"/>
      <c r="K44" s="24"/>
    </row>
    <row r="45" spans="1:11" s="37" customFormat="1" ht="11.85" customHeight="1" x14ac:dyDescent="0.2">
      <c r="A45" s="59" t="s">
        <v>26</v>
      </c>
      <c r="B45" s="134"/>
      <c r="C45" s="147"/>
      <c r="D45" s="130"/>
      <c r="E45" s="133"/>
      <c r="F45" s="133"/>
      <c r="G45" s="133"/>
      <c r="H45" s="130"/>
      <c r="I45" s="133"/>
      <c r="J45" s="132"/>
      <c r="K45" s="24"/>
    </row>
    <row r="46" spans="1:11" s="37" customFormat="1" ht="11.85" customHeight="1" x14ac:dyDescent="0.2">
      <c r="A46" s="60"/>
      <c r="B46" s="60"/>
      <c r="C46" s="62"/>
      <c r="D46" s="61"/>
      <c r="E46" s="61"/>
      <c r="F46" s="61"/>
      <c r="G46" s="61"/>
      <c r="H46" s="61"/>
      <c r="I46" s="61"/>
      <c r="J46" s="61"/>
      <c r="K46" s="61"/>
    </row>
    <row r="47" spans="1:11" s="37" customFormat="1" ht="11.85" customHeight="1" x14ac:dyDescent="0.2">
      <c r="A47" s="60"/>
      <c r="B47" s="55" t="s">
        <v>94</v>
      </c>
      <c r="C47" s="62" t="s">
        <v>316</v>
      </c>
      <c r="D47" s="61"/>
      <c r="E47" s="61"/>
      <c r="F47" s="61"/>
      <c r="G47" s="61"/>
      <c r="H47" s="61"/>
      <c r="I47" s="61"/>
      <c r="J47" s="61"/>
      <c r="K47" s="61"/>
    </row>
    <row r="48" spans="1:11" s="37" customFormat="1" ht="11.85" customHeight="1" x14ac:dyDescent="0.2">
      <c r="A48" s="59" t="s">
        <v>17</v>
      </c>
      <c r="B48" s="135"/>
      <c r="C48" s="147"/>
      <c r="D48" s="130"/>
      <c r="E48" s="133"/>
      <c r="F48" s="133"/>
      <c r="G48" s="133"/>
      <c r="H48" s="133"/>
      <c r="I48" s="133"/>
      <c r="J48" s="132"/>
      <c r="K48" s="4"/>
    </row>
    <row r="49" spans="1:11" s="37" customFormat="1" ht="11.85" customHeight="1" x14ac:dyDescent="0.2">
      <c r="A49" s="59" t="s">
        <v>18</v>
      </c>
      <c r="B49" s="134"/>
      <c r="C49" s="147"/>
      <c r="D49" s="130"/>
      <c r="E49" s="133"/>
      <c r="F49" s="133"/>
      <c r="G49" s="133"/>
      <c r="H49" s="133"/>
      <c r="I49" s="133"/>
      <c r="J49" s="132"/>
      <c r="K49" s="4"/>
    </row>
    <row r="50" spans="1:11" s="37" customFormat="1" ht="11.85" customHeight="1" x14ac:dyDescent="0.2">
      <c r="A50" s="59" t="s">
        <v>19</v>
      </c>
      <c r="B50" s="134"/>
      <c r="C50" s="147"/>
      <c r="D50" s="130"/>
      <c r="E50" s="133"/>
      <c r="F50" s="133"/>
      <c r="G50" s="133"/>
      <c r="H50" s="133"/>
      <c r="I50" s="133"/>
      <c r="J50" s="136"/>
      <c r="K50" s="24"/>
    </row>
    <row r="51" spans="1:11" x14ac:dyDescent="0.2">
      <c r="C51" s="52"/>
    </row>
    <row r="52" spans="1:11" x14ac:dyDescent="0.2">
      <c r="C52" s="52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4294967293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workbookViewId="0">
      <selection activeCell="A83" sqref="A83"/>
    </sheetView>
  </sheetViews>
  <sheetFormatPr defaultRowHeight="12.75" x14ac:dyDescent="0.2"/>
  <cols>
    <col min="1" max="1" width="3.85546875" style="29" customWidth="1"/>
    <col min="2" max="2" width="21.7109375" style="1" customWidth="1"/>
    <col min="3" max="8" width="7.7109375" customWidth="1"/>
    <col min="9" max="9" width="7.42578125" customWidth="1"/>
    <col min="10" max="10" width="6.5703125" style="82" customWidth="1"/>
    <col min="11" max="11" width="9.140625" style="4"/>
    <col min="13" max="13" width="14.7109375" customWidth="1"/>
  </cols>
  <sheetData>
    <row r="1" spans="1:14" ht="23.25" x14ac:dyDescent="0.35">
      <c r="B1" s="6" t="s">
        <v>343</v>
      </c>
      <c r="C1" s="7"/>
      <c r="D1" s="7"/>
      <c r="E1" s="7"/>
      <c r="F1" s="7"/>
      <c r="G1" s="8"/>
      <c r="H1" s="7"/>
      <c r="I1" s="9"/>
    </row>
    <row r="3" spans="1:14" ht="20.25" x14ac:dyDescent="0.3">
      <c r="B3" s="30" t="s">
        <v>0</v>
      </c>
      <c r="C3" s="31" t="s">
        <v>71</v>
      </c>
    </row>
    <row r="5" spans="1:14" x14ac:dyDescent="0.2"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82" t="s">
        <v>95</v>
      </c>
    </row>
    <row r="6" spans="1:14" x14ac:dyDescent="0.2">
      <c r="A6" s="32" t="s">
        <v>10</v>
      </c>
      <c r="C6" s="21" t="s">
        <v>11</v>
      </c>
      <c r="D6" s="21" t="s">
        <v>13</v>
      </c>
      <c r="E6" s="22" t="s">
        <v>12</v>
      </c>
      <c r="F6" s="21" t="s">
        <v>14</v>
      </c>
      <c r="G6" s="21" t="s">
        <v>15</v>
      </c>
      <c r="H6" s="21" t="s">
        <v>16</v>
      </c>
      <c r="I6" s="22" t="s">
        <v>88</v>
      </c>
    </row>
    <row r="7" spans="1:14" s="85" customFormat="1" ht="15" x14ac:dyDescent="0.25">
      <c r="A7" s="84" t="s">
        <v>17</v>
      </c>
      <c r="B7" s="117" t="s">
        <v>108</v>
      </c>
      <c r="C7" s="80">
        <v>94</v>
      </c>
      <c r="D7" s="80">
        <v>96</v>
      </c>
      <c r="E7" s="80">
        <v>93</v>
      </c>
      <c r="F7" s="80">
        <v>98</v>
      </c>
      <c r="G7" s="80">
        <v>95</v>
      </c>
      <c r="H7" s="80">
        <v>94</v>
      </c>
      <c r="I7" s="86"/>
      <c r="J7" s="88">
        <f t="shared" ref="J7:J20" si="0">SUM(C7:I7)</f>
        <v>570</v>
      </c>
      <c r="K7" s="76"/>
      <c r="N7" s="37"/>
    </row>
    <row r="8" spans="1:14" s="85" customFormat="1" ht="15" x14ac:dyDescent="0.25">
      <c r="A8" s="84" t="s">
        <v>18</v>
      </c>
      <c r="B8" s="117" t="s">
        <v>109</v>
      </c>
      <c r="C8" s="80">
        <v>96</v>
      </c>
      <c r="D8" s="80">
        <v>99</v>
      </c>
      <c r="E8" s="80">
        <v>99</v>
      </c>
      <c r="F8" s="80">
        <v>96</v>
      </c>
      <c r="G8" s="80">
        <v>80</v>
      </c>
      <c r="H8" s="80">
        <v>90</v>
      </c>
      <c r="I8" s="80"/>
      <c r="J8" s="88">
        <f t="shared" si="0"/>
        <v>560</v>
      </c>
      <c r="K8" s="4"/>
      <c r="L8"/>
      <c r="M8"/>
    </row>
    <row r="9" spans="1:14" s="85" customFormat="1" ht="15" x14ac:dyDescent="0.25">
      <c r="A9" s="84" t="s">
        <v>19</v>
      </c>
      <c r="B9" s="117" t="s">
        <v>114</v>
      </c>
      <c r="C9" s="80">
        <v>88</v>
      </c>
      <c r="D9" s="80">
        <v>92</v>
      </c>
      <c r="E9" s="80">
        <v>91</v>
      </c>
      <c r="F9" s="80">
        <v>91</v>
      </c>
      <c r="G9" s="80">
        <v>92</v>
      </c>
      <c r="H9" s="80">
        <v>91</v>
      </c>
      <c r="I9" s="94"/>
      <c r="J9" s="88">
        <f t="shared" si="0"/>
        <v>545</v>
      </c>
      <c r="K9" s="76"/>
    </row>
    <row r="10" spans="1:14" s="85" customFormat="1" ht="15" x14ac:dyDescent="0.25">
      <c r="A10" s="84" t="s">
        <v>20</v>
      </c>
      <c r="B10" s="117" t="s">
        <v>205</v>
      </c>
      <c r="C10" s="80">
        <v>92</v>
      </c>
      <c r="D10" s="80">
        <v>89</v>
      </c>
      <c r="E10" s="80">
        <v>89</v>
      </c>
      <c r="F10" s="80">
        <v>92</v>
      </c>
      <c r="G10" s="80">
        <v>93</v>
      </c>
      <c r="H10" s="80">
        <v>89</v>
      </c>
      <c r="I10" s="94"/>
      <c r="J10" s="88">
        <f t="shared" si="0"/>
        <v>544</v>
      </c>
      <c r="K10" s="76"/>
    </row>
    <row r="11" spans="1:14" s="85" customFormat="1" ht="15" x14ac:dyDescent="0.25">
      <c r="A11" s="84" t="s">
        <v>21</v>
      </c>
      <c r="B11" s="117" t="s">
        <v>110</v>
      </c>
      <c r="C11" s="80">
        <v>84</v>
      </c>
      <c r="D11" s="80">
        <v>81</v>
      </c>
      <c r="E11" s="80">
        <v>82</v>
      </c>
      <c r="F11" s="80">
        <v>77</v>
      </c>
      <c r="G11" s="80">
        <v>79</v>
      </c>
      <c r="H11" s="80">
        <v>78</v>
      </c>
      <c r="I11" s="80"/>
      <c r="J11" s="88">
        <f t="shared" si="0"/>
        <v>481</v>
      </c>
      <c r="K11" s="76"/>
    </row>
    <row r="12" spans="1:14" s="85" customFormat="1" ht="15" x14ac:dyDescent="0.25">
      <c r="A12" s="84" t="s">
        <v>22</v>
      </c>
      <c r="B12" s="117" t="s">
        <v>201</v>
      </c>
      <c r="C12" s="80">
        <v>99</v>
      </c>
      <c r="D12" s="80">
        <v>97</v>
      </c>
      <c r="E12" s="80">
        <v>95</v>
      </c>
      <c r="F12" s="80">
        <v>94</v>
      </c>
      <c r="G12" s="80">
        <v>90</v>
      </c>
      <c r="H12" s="80"/>
      <c r="I12" s="81"/>
      <c r="J12" s="88">
        <f t="shared" si="0"/>
        <v>475</v>
      </c>
      <c r="K12" s="4"/>
      <c r="L12" s="37"/>
    </row>
    <row r="13" spans="1:14" s="85" customFormat="1" ht="15" x14ac:dyDescent="0.25">
      <c r="A13" s="84" t="s">
        <v>23</v>
      </c>
      <c r="B13" s="117" t="s">
        <v>202</v>
      </c>
      <c r="C13" s="80">
        <v>98</v>
      </c>
      <c r="D13" s="80">
        <v>98</v>
      </c>
      <c r="E13" s="80">
        <v>98</v>
      </c>
      <c r="F13" s="80"/>
      <c r="G13" s="80">
        <v>82</v>
      </c>
      <c r="H13" s="80">
        <v>85</v>
      </c>
      <c r="I13" s="81"/>
      <c r="J13" s="88">
        <f t="shared" si="0"/>
        <v>461</v>
      </c>
      <c r="K13" s="4"/>
      <c r="L13" s="37"/>
      <c r="M13"/>
    </row>
    <row r="14" spans="1:14" s="85" customFormat="1" ht="15" x14ac:dyDescent="0.25">
      <c r="A14" s="84" t="s">
        <v>24</v>
      </c>
      <c r="B14" s="117" t="s">
        <v>204</v>
      </c>
      <c r="C14" s="80">
        <v>93</v>
      </c>
      <c r="D14" s="80">
        <v>95</v>
      </c>
      <c r="E14" s="80">
        <v>90</v>
      </c>
      <c r="F14" s="80">
        <v>90</v>
      </c>
      <c r="G14" s="80">
        <v>91</v>
      </c>
      <c r="H14" s="80"/>
      <c r="I14" s="94"/>
      <c r="J14" s="88">
        <f t="shared" si="0"/>
        <v>459</v>
      </c>
    </row>
    <row r="15" spans="1:14" s="85" customFormat="1" ht="15" x14ac:dyDescent="0.25">
      <c r="A15" s="84" t="s">
        <v>25</v>
      </c>
      <c r="B15" s="117" t="s">
        <v>214</v>
      </c>
      <c r="C15" s="80">
        <v>75</v>
      </c>
      <c r="D15" s="80">
        <v>76</v>
      </c>
      <c r="E15" s="80">
        <v>80</v>
      </c>
      <c r="F15" s="80">
        <v>65</v>
      </c>
      <c r="G15" s="80">
        <v>73</v>
      </c>
      <c r="H15" s="80">
        <v>72</v>
      </c>
      <c r="I15" s="80"/>
      <c r="J15" s="88">
        <f t="shared" si="0"/>
        <v>441</v>
      </c>
      <c r="N15" s="37"/>
    </row>
    <row r="16" spans="1:14" s="85" customFormat="1" ht="15" x14ac:dyDescent="0.25">
      <c r="A16" s="84" t="s">
        <v>26</v>
      </c>
      <c r="B16" s="117" t="s">
        <v>99</v>
      </c>
      <c r="C16" s="80">
        <v>89</v>
      </c>
      <c r="D16" s="80">
        <v>90</v>
      </c>
      <c r="E16" s="80">
        <v>88</v>
      </c>
      <c r="F16" s="80">
        <v>87</v>
      </c>
      <c r="G16" s="86"/>
      <c r="H16" s="80">
        <v>81</v>
      </c>
      <c r="I16" s="80"/>
      <c r="J16" s="88">
        <f t="shared" si="0"/>
        <v>435</v>
      </c>
      <c r="K16" s="76"/>
    </row>
    <row r="17" spans="1:14" s="85" customFormat="1" ht="15" x14ac:dyDescent="0.25">
      <c r="A17" s="84" t="s">
        <v>27</v>
      </c>
      <c r="B17" s="117" t="s">
        <v>137</v>
      </c>
      <c r="C17" s="80">
        <v>86</v>
      </c>
      <c r="D17" s="80">
        <v>91</v>
      </c>
      <c r="E17" s="80">
        <v>86</v>
      </c>
      <c r="F17" s="80">
        <v>83</v>
      </c>
      <c r="G17" s="80">
        <v>83</v>
      </c>
      <c r="H17" s="86"/>
      <c r="I17" s="94"/>
      <c r="J17" s="88">
        <f t="shared" si="0"/>
        <v>429</v>
      </c>
      <c r="K17" s="76"/>
    </row>
    <row r="18" spans="1:14" s="85" customFormat="1" ht="15" x14ac:dyDescent="0.25">
      <c r="A18" s="84" t="s">
        <v>28</v>
      </c>
      <c r="B18" s="117" t="s">
        <v>105</v>
      </c>
      <c r="C18" s="80">
        <v>100</v>
      </c>
      <c r="D18" s="80"/>
      <c r="E18" s="80">
        <v>100</v>
      </c>
      <c r="F18" s="80">
        <v>100</v>
      </c>
      <c r="G18" s="80">
        <v>97</v>
      </c>
      <c r="H18" s="80"/>
      <c r="I18" s="80"/>
      <c r="J18" s="88">
        <f t="shared" si="0"/>
        <v>397</v>
      </c>
      <c r="N18" s="96"/>
    </row>
    <row r="19" spans="1:14" s="85" customFormat="1" ht="15" x14ac:dyDescent="0.25">
      <c r="A19" s="84" t="s">
        <v>29</v>
      </c>
      <c r="B19" s="117" t="s">
        <v>106</v>
      </c>
      <c r="C19" s="80">
        <v>95</v>
      </c>
      <c r="D19" s="80">
        <v>100</v>
      </c>
      <c r="E19" s="80">
        <v>94</v>
      </c>
      <c r="F19" s="80">
        <v>93</v>
      </c>
      <c r="G19" s="80"/>
      <c r="H19" s="80"/>
      <c r="I19" s="86"/>
      <c r="J19" s="88">
        <f t="shared" si="0"/>
        <v>382</v>
      </c>
      <c r="K19" s="76"/>
      <c r="M19"/>
    </row>
    <row r="20" spans="1:14" s="85" customFormat="1" ht="15" x14ac:dyDescent="0.25">
      <c r="A20" s="84" t="s">
        <v>30</v>
      </c>
      <c r="B20" s="117" t="s">
        <v>115</v>
      </c>
      <c r="C20" s="80">
        <v>74</v>
      </c>
      <c r="D20" s="80">
        <v>75</v>
      </c>
      <c r="E20" s="80">
        <v>79</v>
      </c>
      <c r="F20" s="80"/>
      <c r="G20" s="80">
        <v>74</v>
      </c>
      <c r="H20" s="80">
        <v>75</v>
      </c>
      <c r="I20" s="86"/>
      <c r="J20" s="88">
        <f t="shared" si="0"/>
        <v>377</v>
      </c>
      <c r="K20" s="76"/>
      <c r="N20" s="96"/>
    </row>
    <row r="21" spans="1:14" s="85" customFormat="1" ht="15" x14ac:dyDescent="0.25">
      <c r="A21" s="84" t="s">
        <v>31</v>
      </c>
      <c r="B21" s="112" t="s">
        <v>291</v>
      </c>
      <c r="C21" s="66"/>
      <c r="D21" s="80">
        <v>94</v>
      </c>
      <c r="E21" s="80">
        <v>96</v>
      </c>
      <c r="F21" s="80">
        <v>85</v>
      </c>
      <c r="G21" s="80">
        <v>86</v>
      </c>
      <c r="H21" s="80"/>
      <c r="I21" s="80"/>
      <c r="J21" s="88">
        <f>SUM(D21:I21)</f>
        <v>361</v>
      </c>
      <c r="K21" s="4"/>
      <c r="L21" s="37"/>
      <c r="M21"/>
    </row>
    <row r="22" spans="1:14" s="85" customFormat="1" ht="15" x14ac:dyDescent="0.25">
      <c r="A22" s="84" t="s">
        <v>32</v>
      </c>
      <c r="B22" s="112" t="s">
        <v>294</v>
      </c>
      <c r="C22" s="66"/>
      <c r="D22" s="80">
        <v>85</v>
      </c>
      <c r="E22" s="80">
        <v>92</v>
      </c>
      <c r="F22" s="80">
        <v>89</v>
      </c>
      <c r="G22" s="80"/>
      <c r="H22" s="80">
        <v>93</v>
      </c>
      <c r="I22" s="86"/>
      <c r="J22" s="88">
        <f>SUM(C22:I22)</f>
        <v>359</v>
      </c>
      <c r="K22" s="76"/>
      <c r="N22"/>
    </row>
    <row r="23" spans="1:14" s="85" customFormat="1" ht="15" x14ac:dyDescent="0.25">
      <c r="A23" s="84" t="s">
        <v>33</v>
      </c>
      <c r="B23" s="117" t="s">
        <v>203</v>
      </c>
      <c r="C23" s="80">
        <v>97</v>
      </c>
      <c r="D23" s="80">
        <v>93</v>
      </c>
      <c r="E23" s="80">
        <v>87</v>
      </c>
      <c r="F23" s="80">
        <v>78</v>
      </c>
      <c r="G23" s="80"/>
      <c r="H23" s="80"/>
      <c r="I23" s="86"/>
      <c r="J23" s="88">
        <f>SUM(C23:I23)</f>
        <v>355</v>
      </c>
    </row>
    <row r="24" spans="1:14" s="85" customFormat="1" ht="15" x14ac:dyDescent="0.25">
      <c r="A24" s="84" t="s">
        <v>34</v>
      </c>
      <c r="B24" s="112" t="s">
        <v>292</v>
      </c>
      <c r="C24" s="66"/>
      <c r="D24" s="80">
        <v>87</v>
      </c>
      <c r="E24" s="86"/>
      <c r="F24" s="80">
        <v>82</v>
      </c>
      <c r="G24" s="80">
        <v>78</v>
      </c>
      <c r="H24" s="80">
        <v>88</v>
      </c>
      <c r="I24" s="86"/>
      <c r="J24" s="88">
        <f>SUM(C24:I24)</f>
        <v>335</v>
      </c>
      <c r="K24" s="76"/>
      <c r="M24"/>
    </row>
    <row r="25" spans="1:14" s="85" customFormat="1" ht="15" x14ac:dyDescent="0.25">
      <c r="A25" s="84" t="s">
        <v>35</v>
      </c>
      <c r="B25" s="117" t="s">
        <v>113</v>
      </c>
      <c r="C25" s="80">
        <v>79</v>
      </c>
      <c r="D25" s="80">
        <v>77</v>
      </c>
      <c r="E25" s="80">
        <v>81</v>
      </c>
      <c r="F25" s="80">
        <v>73</v>
      </c>
      <c r="G25" s="86"/>
      <c r="H25" s="94"/>
      <c r="I25" s="86"/>
      <c r="J25" s="88">
        <f>SUM(C25:I25)</f>
        <v>310</v>
      </c>
      <c r="K25" s="76"/>
      <c r="M25"/>
    </row>
    <row r="26" spans="1:14" s="85" customFormat="1" ht="15" x14ac:dyDescent="0.25">
      <c r="A26" s="84" t="s">
        <v>36</v>
      </c>
      <c r="B26" s="112" t="s">
        <v>299</v>
      </c>
      <c r="C26" s="66"/>
      <c r="D26" s="80">
        <v>73</v>
      </c>
      <c r="E26" s="80">
        <v>76</v>
      </c>
      <c r="F26" s="80">
        <v>63</v>
      </c>
      <c r="G26" s="80"/>
      <c r="H26" s="80">
        <v>71</v>
      </c>
      <c r="I26" s="86"/>
      <c r="J26" s="88">
        <f>SUM(D26:I26)</f>
        <v>283</v>
      </c>
      <c r="M26" s="37"/>
      <c r="N26" s="96"/>
    </row>
    <row r="27" spans="1:14" s="85" customFormat="1" ht="15" x14ac:dyDescent="0.25">
      <c r="A27" s="84" t="s">
        <v>37</v>
      </c>
      <c r="B27" s="117" t="s">
        <v>209</v>
      </c>
      <c r="C27" s="80">
        <v>85</v>
      </c>
      <c r="D27" s="80">
        <v>88</v>
      </c>
      <c r="E27" s="86"/>
      <c r="F27" s="80"/>
      <c r="G27" s="86"/>
      <c r="H27" s="80">
        <v>83</v>
      </c>
      <c r="I27" s="86"/>
      <c r="J27" s="88">
        <f t="shared" ref="J27:J36" si="1">SUM(C27:I27)</f>
        <v>256</v>
      </c>
      <c r="K27" s="76"/>
      <c r="N27"/>
    </row>
    <row r="28" spans="1:14" s="85" customFormat="1" ht="15" x14ac:dyDescent="0.25">
      <c r="A28" s="84" t="s">
        <v>38</v>
      </c>
      <c r="B28" s="112" t="s">
        <v>293</v>
      </c>
      <c r="C28" s="66"/>
      <c r="D28" s="80">
        <v>86</v>
      </c>
      <c r="E28" s="81"/>
      <c r="F28" s="80">
        <v>80</v>
      </c>
      <c r="G28" s="80">
        <v>85</v>
      </c>
      <c r="H28" s="94"/>
      <c r="I28" s="94"/>
      <c r="J28" s="88">
        <f t="shared" si="1"/>
        <v>251</v>
      </c>
      <c r="K28" s="76"/>
      <c r="N28" s="96"/>
    </row>
    <row r="29" spans="1:14" s="85" customFormat="1" ht="15" x14ac:dyDescent="0.25">
      <c r="A29" s="84" t="s">
        <v>39</v>
      </c>
      <c r="B29" s="112" t="s">
        <v>296</v>
      </c>
      <c r="C29" s="66"/>
      <c r="D29" s="80">
        <v>82</v>
      </c>
      <c r="E29" s="86"/>
      <c r="F29" s="86"/>
      <c r="G29" s="80">
        <v>87</v>
      </c>
      <c r="H29" s="80">
        <v>80</v>
      </c>
      <c r="I29" s="86"/>
      <c r="J29" s="88">
        <f t="shared" si="1"/>
        <v>249</v>
      </c>
      <c r="K29" s="76"/>
    </row>
    <row r="30" spans="1:14" s="85" customFormat="1" ht="15" x14ac:dyDescent="0.25">
      <c r="A30" s="84" t="s">
        <v>40</v>
      </c>
      <c r="B30" s="117" t="s">
        <v>213</v>
      </c>
      <c r="C30" s="80">
        <v>76</v>
      </c>
      <c r="D30" s="142"/>
      <c r="E30" s="80">
        <v>77</v>
      </c>
      <c r="F30" s="80">
        <v>69</v>
      </c>
      <c r="G30" s="80"/>
      <c r="H30" s="86"/>
      <c r="I30" s="80"/>
      <c r="J30" s="88">
        <f t="shared" si="1"/>
        <v>222</v>
      </c>
      <c r="K30" s="76"/>
    </row>
    <row r="31" spans="1:14" s="85" customFormat="1" ht="15" x14ac:dyDescent="0.25">
      <c r="A31" s="84" t="s">
        <v>41</v>
      </c>
      <c r="B31" s="112" t="s">
        <v>365</v>
      </c>
      <c r="C31" s="113"/>
      <c r="D31" s="66"/>
      <c r="E31" s="80"/>
      <c r="F31" s="80">
        <v>97</v>
      </c>
      <c r="G31" s="80"/>
      <c r="H31" s="80">
        <v>99</v>
      </c>
      <c r="I31" s="86"/>
      <c r="J31" s="88">
        <f t="shared" si="1"/>
        <v>196</v>
      </c>
      <c r="K31" s="76"/>
      <c r="M31"/>
      <c r="N31" s="37"/>
    </row>
    <row r="32" spans="1:14" s="85" customFormat="1" ht="15" x14ac:dyDescent="0.25">
      <c r="A32" s="84" t="s">
        <v>42</v>
      </c>
      <c r="B32" s="112" t="s">
        <v>364</v>
      </c>
      <c r="C32" s="113"/>
      <c r="D32" s="86"/>
      <c r="E32" s="80"/>
      <c r="F32" s="80">
        <v>99</v>
      </c>
      <c r="G32" s="80">
        <v>94</v>
      </c>
      <c r="H32" s="86"/>
      <c r="I32" s="86"/>
      <c r="J32" s="88">
        <f t="shared" si="1"/>
        <v>193</v>
      </c>
      <c r="M32"/>
      <c r="N32" s="37"/>
    </row>
    <row r="33" spans="1:14" s="85" customFormat="1" ht="15" x14ac:dyDescent="0.25">
      <c r="A33" s="84" t="s">
        <v>43</v>
      </c>
      <c r="B33" s="112" t="s">
        <v>366</v>
      </c>
      <c r="C33" s="113"/>
      <c r="D33" s="80"/>
      <c r="E33" s="113"/>
      <c r="F33" s="80">
        <v>95</v>
      </c>
      <c r="G33" s="80"/>
      <c r="H33" s="80">
        <v>96</v>
      </c>
      <c r="I33" s="80"/>
      <c r="J33" s="88">
        <f t="shared" si="1"/>
        <v>191</v>
      </c>
      <c r="K33" s="76"/>
      <c r="N33" s="37"/>
    </row>
    <row r="34" spans="1:14" s="85" customFormat="1" ht="15" x14ac:dyDescent="0.25">
      <c r="A34" s="84" t="s">
        <v>44</v>
      </c>
      <c r="B34" s="117" t="s">
        <v>207</v>
      </c>
      <c r="C34" s="80">
        <v>90</v>
      </c>
      <c r="D34" s="80">
        <v>83</v>
      </c>
      <c r="E34" s="86"/>
      <c r="F34" s="80"/>
      <c r="G34" s="86"/>
      <c r="H34" s="86"/>
      <c r="I34" s="94"/>
      <c r="J34" s="88">
        <f t="shared" si="1"/>
        <v>173</v>
      </c>
    </row>
    <row r="35" spans="1:14" s="85" customFormat="1" ht="15" x14ac:dyDescent="0.25">
      <c r="A35" s="84" t="s">
        <v>45</v>
      </c>
      <c r="B35" s="117" t="s">
        <v>208</v>
      </c>
      <c r="C35" s="80">
        <v>87</v>
      </c>
      <c r="D35" s="86"/>
      <c r="E35" s="80">
        <v>84</v>
      </c>
      <c r="F35" s="80"/>
      <c r="G35" s="80"/>
      <c r="H35" s="80"/>
      <c r="I35" s="80"/>
      <c r="J35" s="88">
        <f t="shared" si="1"/>
        <v>171</v>
      </c>
      <c r="K35" s="76"/>
      <c r="M35" s="64"/>
    </row>
    <row r="36" spans="1:14" s="85" customFormat="1" ht="15" x14ac:dyDescent="0.25">
      <c r="A36" s="84" t="s">
        <v>46</v>
      </c>
      <c r="B36" s="117" t="s">
        <v>111</v>
      </c>
      <c r="C36" s="80">
        <v>83</v>
      </c>
      <c r="D36" s="94"/>
      <c r="E36" s="86"/>
      <c r="F36" s="80">
        <v>84</v>
      </c>
      <c r="G36" s="86"/>
      <c r="H36" s="80"/>
      <c r="I36" s="94"/>
      <c r="J36" s="88">
        <f t="shared" si="1"/>
        <v>167</v>
      </c>
      <c r="M36"/>
      <c r="N36"/>
    </row>
    <row r="37" spans="1:14" s="85" customFormat="1" ht="15" x14ac:dyDescent="0.25">
      <c r="A37" s="84" t="s">
        <v>47</v>
      </c>
      <c r="B37" s="112" t="s">
        <v>323</v>
      </c>
      <c r="C37" s="113"/>
      <c r="D37" s="66"/>
      <c r="E37" s="80">
        <v>85</v>
      </c>
      <c r="F37" s="80">
        <v>81</v>
      </c>
      <c r="G37" s="94"/>
      <c r="H37" s="86"/>
      <c r="I37" s="86"/>
      <c r="J37" s="88">
        <f>SUM(E37:I37)</f>
        <v>166</v>
      </c>
      <c r="K37" s="76"/>
    </row>
    <row r="38" spans="1:14" s="85" customFormat="1" ht="15" x14ac:dyDescent="0.25">
      <c r="A38" s="84" t="s">
        <v>48</v>
      </c>
      <c r="B38" s="112" t="s">
        <v>324</v>
      </c>
      <c r="C38" s="113"/>
      <c r="D38" s="66"/>
      <c r="E38" s="80">
        <v>83</v>
      </c>
      <c r="F38" s="80">
        <v>79</v>
      </c>
      <c r="G38" s="86"/>
      <c r="H38" s="94"/>
      <c r="I38" s="94"/>
      <c r="J38" s="88">
        <f>SUM(E38:I38)</f>
        <v>162</v>
      </c>
      <c r="N38" s="37"/>
    </row>
    <row r="39" spans="1:14" s="85" customFormat="1" ht="15" x14ac:dyDescent="0.25">
      <c r="A39" s="84" t="s">
        <v>49</v>
      </c>
      <c r="B39" s="117" t="s">
        <v>138</v>
      </c>
      <c r="C39" s="80">
        <v>82</v>
      </c>
      <c r="D39" s="80"/>
      <c r="E39" s="86"/>
      <c r="F39" s="86"/>
      <c r="G39" s="80">
        <v>77</v>
      </c>
      <c r="H39" s="80"/>
      <c r="I39" s="94"/>
      <c r="J39" s="88">
        <f>SUM(C39:I39)</f>
        <v>159</v>
      </c>
      <c r="K39" s="76"/>
    </row>
    <row r="40" spans="1:14" s="85" customFormat="1" ht="15" x14ac:dyDescent="0.25">
      <c r="A40" s="84" t="s">
        <v>50</v>
      </c>
      <c r="B40" s="112" t="s">
        <v>138</v>
      </c>
      <c r="C40" s="66"/>
      <c r="D40" s="80"/>
      <c r="E40" s="67"/>
      <c r="F40" s="113"/>
      <c r="G40" s="80">
        <v>77</v>
      </c>
      <c r="H40" s="80">
        <v>82</v>
      </c>
      <c r="I40" s="86"/>
      <c r="J40" s="88">
        <f>SUM(C40:I40)</f>
        <v>159</v>
      </c>
      <c r="K40" s="76"/>
      <c r="N40"/>
    </row>
    <row r="41" spans="1:14" s="85" customFormat="1" ht="15" x14ac:dyDescent="0.25">
      <c r="A41" s="84" t="s">
        <v>51</v>
      </c>
      <c r="B41" s="117" t="s">
        <v>212</v>
      </c>
      <c r="C41" s="80">
        <v>77</v>
      </c>
      <c r="D41" s="80">
        <v>80</v>
      </c>
      <c r="E41" s="86"/>
      <c r="F41" s="94"/>
      <c r="G41" s="80"/>
      <c r="H41" s="86"/>
      <c r="I41" s="80"/>
      <c r="J41" s="88">
        <f>SUM(C41:I41)</f>
        <v>157</v>
      </c>
      <c r="K41" s="76"/>
    </row>
    <row r="42" spans="1:14" s="85" customFormat="1" ht="15" x14ac:dyDescent="0.25">
      <c r="A42" s="84" t="s">
        <v>52</v>
      </c>
      <c r="B42" s="117" t="s">
        <v>210</v>
      </c>
      <c r="C42" s="80">
        <v>81</v>
      </c>
      <c r="D42" s="80"/>
      <c r="E42" s="86"/>
      <c r="F42" s="80">
        <v>72</v>
      </c>
      <c r="G42" s="80"/>
      <c r="H42" s="80"/>
      <c r="I42" s="80"/>
      <c r="J42" s="88">
        <f>SUM(C42:I42)</f>
        <v>153</v>
      </c>
      <c r="K42" s="76"/>
    </row>
    <row r="43" spans="1:14" s="85" customFormat="1" ht="15" x14ac:dyDescent="0.25">
      <c r="A43" s="84" t="s">
        <v>53</v>
      </c>
      <c r="B43" s="112" t="s">
        <v>465</v>
      </c>
      <c r="C43" s="66"/>
      <c r="D43" s="70"/>
      <c r="E43" s="70"/>
      <c r="F43" s="80"/>
      <c r="G43" s="80">
        <v>75</v>
      </c>
      <c r="H43" s="80">
        <v>77</v>
      </c>
      <c r="I43" s="81"/>
      <c r="J43" s="88">
        <f>SUM(G43:I43)</f>
        <v>152</v>
      </c>
      <c r="K43" s="4"/>
      <c r="L43" s="37"/>
      <c r="M43" s="37"/>
      <c r="N43" s="37"/>
    </row>
    <row r="44" spans="1:14" s="85" customFormat="1" ht="15" x14ac:dyDescent="0.25">
      <c r="A44" s="84" t="s">
        <v>54</v>
      </c>
      <c r="B44" s="117" t="s">
        <v>211</v>
      </c>
      <c r="C44" s="80">
        <v>78</v>
      </c>
      <c r="D44" s="80">
        <v>74</v>
      </c>
      <c r="E44" s="86"/>
      <c r="F44" s="80"/>
      <c r="G44" s="80"/>
      <c r="H44" s="86"/>
      <c r="I44" s="86"/>
      <c r="J44" s="88">
        <f>SUM(C44:I44)</f>
        <v>152</v>
      </c>
      <c r="K44" s="76"/>
      <c r="M44"/>
    </row>
    <row r="45" spans="1:14" s="85" customFormat="1" ht="15" x14ac:dyDescent="0.25">
      <c r="A45" s="84" t="s">
        <v>55</v>
      </c>
      <c r="B45" s="112" t="s">
        <v>457</v>
      </c>
      <c r="C45" s="66"/>
      <c r="D45" s="66"/>
      <c r="E45" s="113"/>
      <c r="F45" s="80"/>
      <c r="G45" s="80">
        <v>100</v>
      </c>
      <c r="H45" s="86"/>
      <c r="I45" s="86"/>
      <c r="J45" s="88">
        <f>SUM(C45:I45)</f>
        <v>100</v>
      </c>
      <c r="K45" s="76"/>
      <c r="M45"/>
      <c r="N45"/>
    </row>
    <row r="46" spans="1:14" s="85" customFormat="1" ht="15" x14ac:dyDescent="0.25">
      <c r="A46" s="84" t="s">
        <v>56</v>
      </c>
      <c r="B46" s="112" t="s">
        <v>522</v>
      </c>
      <c r="C46" s="113"/>
      <c r="D46" s="80"/>
      <c r="E46" s="113"/>
      <c r="F46" s="113"/>
      <c r="G46" s="80"/>
      <c r="H46" s="80">
        <v>100</v>
      </c>
      <c r="I46" s="80"/>
      <c r="J46" s="88">
        <f>SUM(H46:I46)</f>
        <v>100</v>
      </c>
      <c r="K46" s="76"/>
    </row>
    <row r="47" spans="1:14" s="85" customFormat="1" ht="15" x14ac:dyDescent="0.25">
      <c r="A47" s="84" t="s">
        <v>57</v>
      </c>
      <c r="B47" s="112" t="s">
        <v>458</v>
      </c>
      <c r="C47" s="66"/>
      <c r="D47" s="67"/>
      <c r="E47" s="113"/>
      <c r="F47" s="80"/>
      <c r="G47" s="80">
        <v>99</v>
      </c>
      <c r="H47" s="80"/>
      <c r="I47" s="80"/>
      <c r="J47" s="88">
        <f>SUM(C47:I47)</f>
        <v>99</v>
      </c>
      <c r="K47" s="76"/>
      <c r="N47" s="37"/>
    </row>
    <row r="48" spans="1:14" s="85" customFormat="1" ht="15" x14ac:dyDescent="0.25">
      <c r="A48" s="84" t="s">
        <v>58</v>
      </c>
      <c r="B48" s="112" t="s">
        <v>459</v>
      </c>
      <c r="C48" s="66"/>
      <c r="D48" s="80"/>
      <c r="E48" s="80"/>
      <c r="F48" s="113"/>
      <c r="G48" s="80">
        <v>98</v>
      </c>
      <c r="H48" s="80"/>
      <c r="I48" s="94"/>
      <c r="J48" s="88">
        <f>SUM(C48:I48)</f>
        <v>98</v>
      </c>
      <c r="K48" s="76"/>
    </row>
    <row r="49" spans="1:14" s="85" customFormat="1" ht="15" x14ac:dyDescent="0.25">
      <c r="A49" s="84" t="s">
        <v>59</v>
      </c>
      <c r="B49" s="112" t="s">
        <v>523</v>
      </c>
      <c r="C49" s="113"/>
      <c r="D49"/>
      <c r="E49"/>
      <c r="F49" s="113"/>
      <c r="G49" s="66"/>
      <c r="H49" s="80">
        <v>98</v>
      </c>
      <c r="I49" s="81"/>
      <c r="J49" s="88">
        <f>SUM(H49:I49)</f>
        <v>98</v>
      </c>
      <c r="K49" s="4"/>
      <c r="L49"/>
      <c r="N49" s="37"/>
    </row>
    <row r="50" spans="1:14" s="85" customFormat="1" ht="15" x14ac:dyDescent="0.25">
      <c r="A50" s="84" t="s">
        <v>60</v>
      </c>
      <c r="B50" s="112" t="s">
        <v>322</v>
      </c>
      <c r="C50" s="113"/>
      <c r="D50" s="80"/>
      <c r="E50" s="80">
        <v>97</v>
      </c>
      <c r="F50" s="80"/>
      <c r="G50" s="80"/>
      <c r="H50" s="80"/>
      <c r="I50" s="94"/>
      <c r="J50" s="88">
        <f t="shared" ref="J50:J55" si="2">SUM(C50:I50)</f>
        <v>97</v>
      </c>
      <c r="K50" s="76"/>
      <c r="M50"/>
    </row>
    <row r="51" spans="1:14" s="85" customFormat="1" ht="15" x14ac:dyDescent="0.25">
      <c r="A51" s="84" t="s">
        <v>61</v>
      </c>
      <c r="B51" s="112" t="s">
        <v>524</v>
      </c>
      <c r="C51" s="113"/>
      <c r="D51" s="86"/>
      <c r="E51" s="86"/>
      <c r="F51" s="113"/>
      <c r="G51" s="66"/>
      <c r="H51" s="80">
        <v>97</v>
      </c>
      <c r="I51" s="94"/>
      <c r="J51" s="88">
        <f t="shared" si="2"/>
        <v>97</v>
      </c>
      <c r="K51" s="76"/>
    </row>
    <row r="52" spans="1:14" s="85" customFormat="1" ht="15" x14ac:dyDescent="0.25">
      <c r="A52" s="84" t="s">
        <v>62</v>
      </c>
      <c r="B52" s="112" t="s">
        <v>525</v>
      </c>
      <c r="C52" s="113"/>
      <c r="D52" s="66"/>
      <c r="E52" s="113"/>
      <c r="F52" s="113"/>
      <c r="G52" s="66"/>
      <c r="H52" s="80">
        <v>95</v>
      </c>
      <c r="I52" s="86"/>
      <c r="J52" s="88">
        <f t="shared" si="2"/>
        <v>95</v>
      </c>
      <c r="M52" s="92"/>
      <c r="N52"/>
    </row>
    <row r="53" spans="1:14" s="85" customFormat="1" ht="15" x14ac:dyDescent="0.25">
      <c r="A53" s="84" t="s">
        <v>63</v>
      </c>
      <c r="B53" s="112" t="s">
        <v>526</v>
      </c>
      <c r="C53" s="113"/>
      <c r="D53" s="70"/>
      <c r="E53" s="70"/>
      <c r="F53" s="113"/>
      <c r="G53" s="66"/>
      <c r="H53" s="80">
        <v>92</v>
      </c>
      <c r="I53" s="79"/>
      <c r="J53" s="88">
        <f t="shared" si="2"/>
        <v>92</v>
      </c>
      <c r="K53" s="37"/>
      <c r="L53" s="37"/>
      <c r="M53"/>
    </row>
    <row r="54" spans="1:14" s="85" customFormat="1" ht="15" x14ac:dyDescent="0.25">
      <c r="A54" s="84" t="s">
        <v>64</v>
      </c>
      <c r="B54" s="117" t="s">
        <v>206</v>
      </c>
      <c r="C54" s="80">
        <v>91</v>
      </c>
      <c r="D54" s="80"/>
      <c r="E54" s="86"/>
      <c r="F54" s="86"/>
      <c r="G54" s="86"/>
      <c r="H54" s="86"/>
      <c r="I54" s="86"/>
      <c r="J54" s="88">
        <f t="shared" si="2"/>
        <v>91</v>
      </c>
      <c r="K54" s="76"/>
      <c r="N54" s="96"/>
    </row>
    <row r="55" spans="1:14" s="85" customFormat="1" ht="15" x14ac:dyDescent="0.25">
      <c r="A55" s="84" t="s">
        <v>65</v>
      </c>
      <c r="B55" s="112" t="s">
        <v>460</v>
      </c>
      <c r="C55" s="66"/>
      <c r="D55" s="80"/>
      <c r="E55" s="113"/>
      <c r="F55" s="113"/>
      <c r="G55" s="80">
        <v>89</v>
      </c>
      <c r="H55" s="80"/>
      <c r="I55" s="80"/>
      <c r="J55" s="88">
        <f t="shared" si="2"/>
        <v>89</v>
      </c>
      <c r="K55" s="76"/>
    </row>
    <row r="56" spans="1:14" s="85" customFormat="1" ht="15" x14ac:dyDescent="0.25">
      <c r="A56" s="84" t="s">
        <v>66</v>
      </c>
      <c r="B56" s="112" t="s">
        <v>367</v>
      </c>
      <c r="C56" s="113"/>
      <c r="D56" s="80"/>
      <c r="E56" s="113"/>
      <c r="F56" s="80">
        <v>88</v>
      </c>
      <c r="G56" s="80"/>
      <c r="H56" s="80"/>
      <c r="I56" s="80"/>
      <c r="J56" s="88">
        <f>SUM(F56:I56)</f>
        <v>88</v>
      </c>
      <c r="K56" s="4"/>
      <c r="L56"/>
      <c r="N56"/>
    </row>
    <row r="57" spans="1:14" s="85" customFormat="1" ht="15" x14ac:dyDescent="0.25">
      <c r="A57" s="84" t="s">
        <v>67</v>
      </c>
      <c r="B57" s="112" t="s">
        <v>461</v>
      </c>
      <c r="C57" s="66"/>
      <c r="D57" s="66"/>
      <c r="E57" s="113"/>
      <c r="F57" s="113"/>
      <c r="G57" s="80">
        <v>88</v>
      </c>
      <c r="H57" s="86"/>
      <c r="I57" s="86"/>
      <c r="J57" s="88">
        <f>SUM(C57:I57)</f>
        <v>88</v>
      </c>
      <c r="K57" s="76"/>
    </row>
    <row r="58" spans="1:14" s="85" customFormat="1" ht="15" x14ac:dyDescent="0.25">
      <c r="A58" s="84" t="s">
        <v>68</v>
      </c>
      <c r="B58" s="112" t="s">
        <v>527</v>
      </c>
      <c r="C58" s="113"/>
      <c r="D58"/>
      <c r="E58"/>
      <c r="F58"/>
      <c r="G58" s="66"/>
      <c r="H58" s="80">
        <v>87</v>
      </c>
      <c r="I58" s="80"/>
      <c r="J58" s="88">
        <f>SUM(H58:I58)</f>
        <v>87</v>
      </c>
      <c r="K58" s="4"/>
      <c r="L58"/>
    </row>
    <row r="59" spans="1:14" s="85" customFormat="1" ht="15" x14ac:dyDescent="0.25">
      <c r="A59" s="84" t="s">
        <v>69</v>
      </c>
      <c r="B59" s="112" t="s">
        <v>528</v>
      </c>
      <c r="C59" s="113"/>
      <c r="D59" s="67"/>
      <c r="E59" s="80"/>
      <c r="F59" s="113"/>
      <c r="G59" s="66"/>
      <c r="H59" s="80">
        <v>86</v>
      </c>
      <c r="I59" s="86"/>
      <c r="J59" s="88">
        <f>SUM(C59:I59)</f>
        <v>86</v>
      </c>
      <c r="K59" s="76"/>
      <c r="M59"/>
    </row>
    <row r="60" spans="1:14" s="85" customFormat="1" ht="15" x14ac:dyDescent="0.25">
      <c r="A60" s="84" t="s">
        <v>70</v>
      </c>
      <c r="B60" s="112" t="s">
        <v>368</v>
      </c>
      <c r="C60" s="113"/>
      <c r="D60" s="67"/>
      <c r="E60" s="113"/>
      <c r="F60" s="80">
        <v>86</v>
      </c>
      <c r="G60" s="80"/>
      <c r="H60" s="80"/>
      <c r="I60" s="80"/>
      <c r="J60" s="88">
        <f>SUM(F60:I60)</f>
        <v>86</v>
      </c>
      <c r="K60" s="76"/>
      <c r="M60" s="37"/>
      <c r="N60"/>
    </row>
    <row r="61" spans="1:14" s="85" customFormat="1" ht="15" x14ac:dyDescent="0.25">
      <c r="A61" s="84" t="s">
        <v>146</v>
      </c>
      <c r="B61" s="112" t="s">
        <v>462</v>
      </c>
      <c r="C61" s="66"/>
      <c r="D61" s="66"/>
      <c r="E61" s="113"/>
      <c r="F61" s="113"/>
      <c r="G61" s="80">
        <v>84</v>
      </c>
      <c r="H61" s="80"/>
      <c r="I61" s="80"/>
      <c r="J61" s="88">
        <f t="shared" ref="J61:J66" si="3">SUM(C61:I61)</f>
        <v>84</v>
      </c>
      <c r="K61" s="4"/>
      <c r="L61"/>
    </row>
    <row r="62" spans="1:14" s="85" customFormat="1" ht="15" x14ac:dyDescent="0.25">
      <c r="A62" s="84" t="s">
        <v>344</v>
      </c>
      <c r="B62" s="112" t="s">
        <v>295</v>
      </c>
      <c r="C62" s="66"/>
      <c r="D62" s="80">
        <v>84</v>
      </c>
      <c r="E62" s="86"/>
      <c r="F62" s="94"/>
      <c r="G62" s="86"/>
      <c r="H62" s="80"/>
      <c r="I62" s="86"/>
      <c r="J62" s="88">
        <f t="shared" si="3"/>
        <v>84</v>
      </c>
      <c r="M62" s="37"/>
    </row>
    <row r="63" spans="1:14" s="85" customFormat="1" ht="15" x14ac:dyDescent="0.25">
      <c r="A63" s="84" t="s">
        <v>345</v>
      </c>
      <c r="B63" s="112" t="s">
        <v>529</v>
      </c>
      <c r="C63" s="113"/>
      <c r="D63" s="80"/>
      <c r="E63" s="113"/>
      <c r="F63" s="113"/>
      <c r="G63" s="66"/>
      <c r="H63" s="80">
        <v>84</v>
      </c>
      <c r="I63" s="86"/>
      <c r="J63" s="88">
        <f t="shared" si="3"/>
        <v>84</v>
      </c>
      <c r="K63" s="76"/>
    </row>
    <row r="64" spans="1:14" s="85" customFormat="1" ht="15" x14ac:dyDescent="0.25">
      <c r="A64" s="84" t="s">
        <v>346</v>
      </c>
      <c r="B64" s="112" t="s">
        <v>463</v>
      </c>
      <c r="C64" s="66"/>
      <c r="D64" s="66"/>
      <c r="E64" s="113"/>
      <c r="F64" s="113"/>
      <c r="G64" s="80">
        <v>81</v>
      </c>
      <c r="H64" s="86"/>
      <c r="I64" s="86"/>
      <c r="J64" s="88">
        <f t="shared" si="3"/>
        <v>81</v>
      </c>
      <c r="K64" s="76"/>
      <c r="M64"/>
    </row>
    <row r="65" spans="1:14" s="85" customFormat="1" ht="15" x14ac:dyDescent="0.25">
      <c r="A65" s="84" t="s">
        <v>347</v>
      </c>
      <c r="B65" s="117" t="s">
        <v>98</v>
      </c>
      <c r="C65" s="80">
        <v>80</v>
      </c>
      <c r="D65" s="80"/>
      <c r="E65" s="86"/>
      <c r="F65" s="86"/>
      <c r="G65" s="80"/>
      <c r="H65" s="80"/>
      <c r="I65" s="94"/>
      <c r="J65" s="88">
        <f t="shared" si="3"/>
        <v>80</v>
      </c>
      <c r="K65" s="76"/>
      <c r="M65" s="37"/>
    </row>
    <row r="66" spans="1:14" s="85" customFormat="1" ht="15" x14ac:dyDescent="0.25">
      <c r="A66" s="84" t="s">
        <v>431</v>
      </c>
      <c r="B66" s="112" t="s">
        <v>530</v>
      </c>
      <c r="C66" s="113"/>
      <c r="D66"/>
      <c r="E66"/>
      <c r="F66"/>
      <c r="G66"/>
      <c r="H66" s="80">
        <v>79</v>
      </c>
      <c r="I66" s="80"/>
      <c r="J66" s="88">
        <f t="shared" si="3"/>
        <v>79</v>
      </c>
      <c r="K66" s="4"/>
      <c r="L66"/>
    </row>
    <row r="67" spans="1:14" s="85" customFormat="1" ht="15" x14ac:dyDescent="0.25">
      <c r="A67" s="84" t="s">
        <v>432</v>
      </c>
      <c r="B67" s="112" t="s">
        <v>297</v>
      </c>
      <c r="C67" s="66"/>
      <c r="D67" s="80">
        <v>79</v>
      </c>
      <c r="E67" s="80"/>
      <c r="F67" s="80"/>
      <c r="G67" s="86"/>
      <c r="H67" s="86"/>
      <c r="I67" s="86"/>
      <c r="J67" s="88">
        <f>SUM(D67:I67)</f>
        <v>79</v>
      </c>
      <c r="K67" s="76"/>
      <c r="M67"/>
    </row>
    <row r="68" spans="1:14" s="85" customFormat="1" ht="15" x14ac:dyDescent="0.25">
      <c r="A68" s="84" t="s">
        <v>433</v>
      </c>
      <c r="B68" s="112" t="s">
        <v>325</v>
      </c>
      <c r="C68" s="113"/>
      <c r="D68"/>
      <c r="E68" s="80">
        <v>78</v>
      </c>
      <c r="F68" s="81"/>
      <c r="G68" s="80"/>
      <c r="H68" s="80"/>
      <c r="I68" s="81"/>
      <c r="J68" s="88">
        <f>SUM(C68:I68)</f>
        <v>78</v>
      </c>
      <c r="K68" s="4"/>
      <c r="L68"/>
    </row>
    <row r="69" spans="1:14" s="85" customFormat="1" ht="15" x14ac:dyDescent="0.25">
      <c r="A69" s="84" t="s">
        <v>434</v>
      </c>
      <c r="B69" s="112" t="s">
        <v>298</v>
      </c>
      <c r="C69" s="66"/>
      <c r="D69" s="80">
        <v>78</v>
      </c>
      <c r="E69" s="152"/>
      <c r="F69" s="80"/>
      <c r="G69" s="80"/>
      <c r="H69" s="81"/>
      <c r="I69" s="81"/>
      <c r="J69" s="88">
        <f>SUM(D69:I69)</f>
        <v>78</v>
      </c>
      <c r="K69" s="4"/>
      <c r="L69" s="37"/>
      <c r="M69" s="37"/>
      <c r="N69" s="37"/>
    </row>
    <row r="70" spans="1:14" s="85" customFormat="1" ht="15" x14ac:dyDescent="0.25">
      <c r="A70" s="84" t="s">
        <v>435</v>
      </c>
      <c r="B70" s="112" t="s">
        <v>464</v>
      </c>
      <c r="C70" s="66"/>
      <c r="D70"/>
      <c r="E70"/>
      <c r="F70" s="113"/>
      <c r="G70" s="80">
        <v>76</v>
      </c>
      <c r="H70" s="80"/>
      <c r="I70" s="81"/>
      <c r="J70" s="88">
        <f>SUM(G70:I70)</f>
        <v>76</v>
      </c>
      <c r="K70" s="4"/>
      <c r="L70"/>
    </row>
    <row r="71" spans="1:14" s="85" customFormat="1" ht="15" x14ac:dyDescent="0.25">
      <c r="A71" s="84" t="s">
        <v>436</v>
      </c>
      <c r="B71" s="112" t="s">
        <v>531</v>
      </c>
      <c r="C71" s="113"/>
      <c r="D71" s="94"/>
      <c r="E71" s="86"/>
      <c r="F71" s="94"/>
      <c r="G71" s="94"/>
      <c r="H71" s="80">
        <v>76</v>
      </c>
      <c r="I71" s="94"/>
      <c r="J71" s="88">
        <f t="shared" ref="J71:J77" si="4">SUM(C71:I71)</f>
        <v>76</v>
      </c>
      <c r="M71" s="37"/>
    </row>
    <row r="72" spans="1:14" s="85" customFormat="1" ht="15" x14ac:dyDescent="0.25">
      <c r="A72" s="84" t="s">
        <v>437</v>
      </c>
      <c r="B72" s="112" t="s">
        <v>369</v>
      </c>
      <c r="C72" s="113"/>
      <c r="D72"/>
      <c r="E72"/>
      <c r="F72" s="80">
        <v>76</v>
      </c>
      <c r="G72" s="80"/>
      <c r="H72" s="80"/>
      <c r="I72" s="81"/>
      <c r="J72" s="88">
        <f t="shared" si="4"/>
        <v>76</v>
      </c>
      <c r="K72" s="4"/>
      <c r="L72"/>
      <c r="M72"/>
    </row>
    <row r="73" spans="1:14" s="85" customFormat="1" ht="15" x14ac:dyDescent="0.25">
      <c r="A73" s="84" t="s">
        <v>438</v>
      </c>
      <c r="B73" s="112" t="s">
        <v>370</v>
      </c>
      <c r="C73" s="113"/>
      <c r="D73" s="86"/>
      <c r="E73" s="86"/>
      <c r="F73" s="80">
        <v>75</v>
      </c>
      <c r="G73" s="86"/>
      <c r="H73" s="86"/>
      <c r="I73" s="86"/>
      <c r="J73" s="88">
        <f t="shared" si="4"/>
        <v>75</v>
      </c>
      <c r="M73" s="37"/>
    </row>
    <row r="74" spans="1:14" s="85" customFormat="1" ht="15" x14ac:dyDescent="0.25">
      <c r="A74" s="84" t="s">
        <v>439</v>
      </c>
      <c r="B74" s="112" t="s">
        <v>532</v>
      </c>
      <c r="C74" s="113"/>
      <c r="D74"/>
      <c r="E74"/>
      <c r="F74"/>
      <c r="G74" s="80"/>
      <c r="H74" s="80">
        <v>74</v>
      </c>
      <c r="I74" s="81"/>
      <c r="J74" s="88">
        <f t="shared" si="4"/>
        <v>74</v>
      </c>
      <c r="K74" s="4"/>
      <c r="L74"/>
      <c r="M74" s="37"/>
    </row>
    <row r="75" spans="1:14" s="85" customFormat="1" ht="15" x14ac:dyDescent="0.25">
      <c r="A75" s="84" t="s">
        <v>440</v>
      </c>
      <c r="B75" s="112" t="s">
        <v>371</v>
      </c>
      <c r="C75" s="113"/>
      <c r="D75" s="67"/>
      <c r="E75" s="67"/>
      <c r="F75" s="80">
        <v>74</v>
      </c>
      <c r="G75" s="94"/>
      <c r="H75" s="94"/>
      <c r="I75" s="86"/>
      <c r="J75" s="88">
        <f t="shared" si="4"/>
        <v>74</v>
      </c>
      <c r="K75" s="76"/>
      <c r="M75"/>
      <c r="N75" s="37"/>
    </row>
    <row r="76" spans="1:14" s="85" customFormat="1" ht="15" x14ac:dyDescent="0.25">
      <c r="A76" s="84" t="s">
        <v>441</v>
      </c>
      <c r="B76" s="112" t="s">
        <v>533</v>
      </c>
      <c r="C76" s="113"/>
      <c r="D76" s="86"/>
      <c r="E76" s="86"/>
      <c r="F76" s="86"/>
      <c r="G76" s="86"/>
      <c r="H76" s="80">
        <v>73</v>
      </c>
      <c r="I76" s="86"/>
      <c r="J76" s="88">
        <f t="shared" si="4"/>
        <v>73</v>
      </c>
      <c r="K76" s="76"/>
      <c r="N76"/>
    </row>
    <row r="77" spans="1:14" s="85" customFormat="1" ht="15" x14ac:dyDescent="0.25">
      <c r="A77" s="84" t="s">
        <v>442</v>
      </c>
      <c r="B77" s="112" t="s">
        <v>372</v>
      </c>
      <c r="C77" s="113"/>
      <c r="D77" s="67"/>
      <c r="E77" s="67"/>
      <c r="F77" s="80">
        <v>71</v>
      </c>
      <c r="G77" s="80"/>
      <c r="H77" s="94"/>
      <c r="I77" s="94"/>
      <c r="J77" s="88">
        <f t="shared" si="4"/>
        <v>71</v>
      </c>
      <c r="K77" s="76"/>
      <c r="N77" s="96"/>
    </row>
    <row r="78" spans="1:14" s="85" customFormat="1" ht="15" x14ac:dyDescent="0.25">
      <c r="A78" s="84" t="s">
        <v>443</v>
      </c>
      <c r="B78" s="112" t="s">
        <v>373</v>
      </c>
      <c r="C78" s="113"/>
      <c r="D78"/>
      <c r="E78"/>
      <c r="F78" s="80">
        <v>70</v>
      </c>
      <c r="G78" s="138"/>
      <c r="H78" s="80"/>
      <c r="I78" s="80"/>
      <c r="J78" s="88">
        <f>SUM(F78:I78)</f>
        <v>70</v>
      </c>
      <c r="K78" s="4"/>
      <c r="L78"/>
      <c r="N78"/>
    </row>
    <row r="79" spans="1:14" s="85" customFormat="1" ht="15" x14ac:dyDescent="0.25">
      <c r="A79" s="84" t="s">
        <v>444</v>
      </c>
      <c r="B79" s="112" t="s">
        <v>374</v>
      </c>
      <c r="C79" s="113"/>
      <c r="D79" s="80"/>
      <c r="E79" s="86"/>
      <c r="F79" s="80">
        <v>68</v>
      </c>
      <c r="G79" s="94"/>
      <c r="H79" s="86"/>
      <c r="I79" s="86"/>
      <c r="J79" s="88">
        <f>SUM(F79:I79)</f>
        <v>68</v>
      </c>
      <c r="K79" s="76"/>
    </row>
    <row r="80" spans="1:14" s="37" customFormat="1" ht="15" x14ac:dyDescent="0.25">
      <c r="A80" s="84" t="s">
        <v>445</v>
      </c>
      <c r="B80" s="112" t="s">
        <v>375</v>
      </c>
      <c r="C80" s="113"/>
      <c r="D80" s="67"/>
      <c r="E80" s="67"/>
      <c r="F80" s="80">
        <v>67</v>
      </c>
      <c r="G80" s="80"/>
      <c r="H80" s="80"/>
      <c r="I80" s="80"/>
      <c r="J80" s="88">
        <f>SUM(F80:I80)</f>
        <v>67</v>
      </c>
      <c r="K80" s="76"/>
      <c r="L80" s="85"/>
      <c r="M80" s="85"/>
      <c r="N80"/>
    </row>
    <row r="81" spans="1:14" s="37" customFormat="1" ht="15" x14ac:dyDescent="0.25">
      <c r="A81" s="84" t="s">
        <v>446</v>
      </c>
      <c r="B81" s="112" t="s">
        <v>376</v>
      </c>
      <c r="C81" s="113"/>
      <c r="D81" s="70"/>
      <c r="E81" s="67"/>
      <c r="F81" s="80">
        <v>66</v>
      </c>
      <c r="G81" s="79"/>
      <c r="H81" s="79"/>
      <c r="I81" s="79"/>
      <c r="J81" s="88">
        <f>SUM(F81:I81)</f>
        <v>66</v>
      </c>
      <c r="K81" s="24"/>
      <c r="M81"/>
      <c r="N81"/>
    </row>
    <row r="82" spans="1:14" s="37" customFormat="1" ht="15" x14ac:dyDescent="0.25">
      <c r="A82" s="84" t="s">
        <v>510</v>
      </c>
      <c r="B82" s="112" t="s">
        <v>377</v>
      </c>
      <c r="C82" s="113"/>
      <c r="D82" s="67"/>
      <c r="E82" s="67"/>
      <c r="F82" s="80">
        <v>64</v>
      </c>
      <c r="G82" s="80"/>
      <c r="H82" s="94"/>
      <c r="I82" s="86"/>
      <c r="J82" s="88">
        <f>SUM(F82:I82)</f>
        <v>64</v>
      </c>
      <c r="K82" s="76"/>
      <c r="L82" s="85"/>
      <c r="M82" s="85"/>
      <c r="N82" s="85"/>
    </row>
    <row r="83" spans="1:14" s="37" customFormat="1" ht="15" x14ac:dyDescent="0.25">
      <c r="A83" s="84"/>
      <c r="B83" s="165"/>
      <c r="C83" s="66"/>
      <c r="E83" s="113"/>
      <c r="F83" s="113"/>
      <c r="G83" s="80"/>
      <c r="H83" s="81"/>
      <c r="I83" s="79"/>
      <c r="J83" s="88"/>
      <c r="K83" s="4"/>
    </row>
    <row r="84" spans="1:14" s="37" customFormat="1" ht="15" x14ac:dyDescent="0.25">
      <c r="A84" s="84"/>
      <c r="B84" s="112"/>
      <c r="C84" s="113"/>
      <c r="D84"/>
      <c r="E84"/>
      <c r="F84"/>
      <c r="G84" s="66"/>
      <c r="H84" s="80"/>
      <c r="I84" s="80"/>
      <c r="J84" s="88"/>
      <c r="K84" s="4"/>
      <c r="L84"/>
      <c r="M84"/>
      <c r="N84" s="96"/>
    </row>
    <row r="85" spans="1:14" s="37" customFormat="1" ht="15" x14ac:dyDescent="0.25">
      <c r="A85" s="84"/>
      <c r="B85" s="155"/>
      <c r="C85" s="113"/>
      <c r="D85"/>
      <c r="E85"/>
      <c r="F85"/>
      <c r="G85" s="80"/>
      <c r="H85" s="80"/>
      <c r="I85" s="81"/>
      <c r="J85" s="88"/>
      <c r="K85" s="4"/>
      <c r="L85"/>
      <c r="M85"/>
      <c r="N85"/>
    </row>
    <row r="86" spans="1:14" s="37" customFormat="1" ht="15" x14ac:dyDescent="0.25">
      <c r="A86" s="84"/>
      <c r="B86" s="155"/>
      <c r="C86" s="113"/>
      <c r="F86" s="80"/>
      <c r="G86" s="81"/>
      <c r="H86" s="80"/>
      <c r="I86" s="81"/>
      <c r="J86" s="88"/>
      <c r="K86" s="4"/>
      <c r="M86" s="85"/>
      <c r="N86"/>
    </row>
    <row r="87" spans="1:14" s="37" customFormat="1" ht="15" x14ac:dyDescent="0.25">
      <c r="A87" s="84"/>
      <c r="B87" s="155"/>
      <c r="C87" s="113"/>
      <c r="D87"/>
      <c r="E87"/>
      <c r="F87"/>
      <c r="G87" s="80"/>
      <c r="H87" s="80"/>
      <c r="I87" s="81"/>
      <c r="J87" s="88"/>
      <c r="K87" s="4"/>
      <c r="L87"/>
      <c r="M87" s="85"/>
      <c r="N87" s="85"/>
    </row>
    <row r="88" spans="1:14" s="37" customFormat="1" ht="15" x14ac:dyDescent="0.25">
      <c r="A88" s="84"/>
      <c r="B88" s="155"/>
      <c r="C88" s="113"/>
      <c r="D88" s="69"/>
      <c r="F88" s="80"/>
      <c r="G88" s="66"/>
      <c r="H88" s="80"/>
      <c r="I88" s="81"/>
      <c r="J88" s="88"/>
      <c r="K88" s="4"/>
      <c r="M88" s="85"/>
      <c r="N88" s="85"/>
    </row>
    <row r="89" spans="1:14" s="37" customFormat="1" ht="15" x14ac:dyDescent="0.25">
      <c r="A89" s="84"/>
      <c r="B89" s="155"/>
      <c r="C89" s="113"/>
      <c r="D89"/>
      <c r="E89"/>
      <c r="F89"/>
      <c r="G89" s="67"/>
      <c r="H89" s="80"/>
      <c r="I89" s="81"/>
      <c r="J89" s="88"/>
      <c r="K89" s="4"/>
      <c r="L89"/>
      <c r="M89" s="85"/>
      <c r="N89"/>
    </row>
    <row r="90" spans="1:14" s="37" customFormat="1" ht="15" x14ac:dyDescent="0.25">
      <c r="A90" s="84"/>
      <c r="B90" s="155"/>
      <c r="C90" s="113"/>
      <c r="D90" s="80"/>
      <c r="E90" s="113"/>
      <c r="F90" s="113"/>
      <c r="G90" s="66"/>
      <c r="H90" s="80"/>
      <c r="I90" s="80"/>
      <c r="J90" s="88"/>
      <c r="K90" s="76"/>
      <c r="L90" s="85"/>
      <c r="M90"/>
      <c r="N90"/>
    </row>
    <row r="91" spans="1:14" s="37" customFormat="1" ht="15" x14ac:dyDescent="0.25">
      <c r="A91" s="84"/>
      <c r="B91" s="155"/>
      <c r="C91" s="113"/>
      <c r="D91" s="69"/>
      <c r="F91" s="80"/>
      <c r="G91" s="66"/>
      <c r="H91" s="80"/>
      <c r="I91" s="81"/>
      <c r="J91" s="88"/>
      <c r="M91" s="85"/>
      <c r="N91"/>
    </row>
    <row r="92" spans="1:14" s="37" customFormat="1" ht="15" x14ac:dyDescent="0.25">
      <c r="A92" s="84"/>
      <c r="B92" s="155"/>
      <c r="C92" s="113"/>
      <c r="D92" s="80"/>
      <c r="E92" s="113"/>
      <c r="F92" s="113"/>
      <c r="G92" s="66"/>
      <c r="H92" s="80"/>
      <c r="I92" s="80"/>
      <c r="J92" s="88"/>
      <c r="K92" s="76"/>
      <c r="L92" s="85"/>
      <c r="M92" s="85"/>
      <c r="N92"/>
    </row>
    <row r="93" spans="1:14" s="37" customFormat="1" ht="15" x14ac:dyDescent="0.25">
      <c r="A93" s="84"/>
      <c r="B93" s="155"/>
      <c r="C93" s="113"/>
      <c r="D93" s="80"/>
      <c r="E93" s="113"/>
      <c r="F93" s="113"/>
      <c r="G93" s="66"/>
      <c r="H93" s="80"/>
      <c r="I93" s="80"/>
      <c r="J93" s="88"/>
      <c r="K93" s="76"/>
      <c r="L93" s="85"/>
      <c r="M93" s="85"/>
    </row>
    <row r="94" spans="1:14" s="37" customFormat="1" ht="15" x14ac:dyDescent="0.25">
      <c r="A94" s="84"/>
      <c r="B94" s="155"/>
      <c r="C94" s="113"/>
      <c r="D94" s="80"/>
      <c r="E94" s="80"/>
      <c r="F94" s="113"/>
      <c r="G94" s="66"/>
      <c r="H94" s="80"/>
      <c r="I94" s="86"/>
      <c r="J94" s="88"/>
      <c r="K94" s="76"/>
      <c r="L94" s="85"/>
      <c r="M94"/>
    </row>
    <row r="95" spans="1:14" ht="15" x14ac:dyDescent="0.25">
      <c r="A95" s="84"/>
      <c r="B95" s="155"/>
      <c r="C95" s="113"/>
      <c r="D95" s="67"/>
      <c r="E95" s="67"/>
      <c r="F95" s="113"/>
      <c r="G95" s="66"/>
      <c r="H95" s="80"/>
      <c r="I95" s="86"/>
      <c r="J95" s="88"/>
      <c r="K95" s="76"/>
      <c r="L95" s="85"/>
      <c r="M95" s="85"/>
      <c r="N95" s="85"/>
    </row>
    <row r="96" spans="1:14" ht="15" x14ac:dyDescent="0.25">
      <c r="A96" s="84"/>
      <c r="B96" s="155"/>
      <c r="C96" s="113"/>
      <c r="D96" s="94"/>
      <c r="E96" s="86"/>
      <c r="F96" s="94"/>
      <c r="G96" s="94"/>
      <c r="H96" s="80"/>
      <c r="I96" s="86"/>
      <c r="J96" s="88"/>
      <c r="K96" s="76"/>
      <c r="L96" s="85"/>
      <c r="N96" s="85"/>
    </row>
    <row r="97" spans="1:14" ht="15" x14ac:dyDescent="0.25">
      <c r="A97" s="84"/>
      <c r="B97" s="155"/>
      <c r="C97" s="113"/>
      <c r="D97" s="66"/>
      <c r="E97" s="113"/>
      <c r="F97" s="113"/>
      <c r="G97" s="66"/>
      <c r="H97" s="80"/>
      <c r="I97" s="80"/>
      <c r="J97" s="88"/>
      <c r="K97" s="37"/>
      <c r="L97" s="37"/>
      <c r="M97" s="85"/>
      <c r="N97" s="85"/>
    </row>
    <row r="98" spans="1:14" ht="15" x14ac:dyDescent="0.25">
      <c r="A98" s="84"/>
      <c r="B98" s="155"/>
      <c r="C98" s="113"/>
      <c r="D98" s="70"/>
      <c r="E98" s="37"/>
      <c r="F98" s="80"/>
      <c r="G98" s="66"/>
      <c r="H98" s="80"/>
      <c r="I98" s="81"/>
      <c r="J98" s="88"/>
      <c r="L98" s="37"/>
      <c r="M98" s="37"/>
      <c r="N98" s="85"/>
    </row>
    <row r="99" spans="1:14" ht="15" x14ac:dyDescent="0.25">
      <c r="A99" s="84"/>
      <c r="B99" s="155"/>
      <c r="C99" s="113"/>
      <c r="G99" s="80"/>
      <c r="H99" s="80"/>
      <c r="I99" s="81"/>
      <c r="J99" s="88"/>
      <c r="M99" s="37"/>
      <c r="N99" s="85"/>
    </row>
    <row r="100" spans="1:14" ht="15" x14ac:dyDescent="0.25">
      <c r="A100" s="84"/>
      <c r="B100" s="155"/>
      <c r="C100" s="113"/>
      <c r="E100" s="113"/>
      <c r="F100" s="113"/>
      <c r="G100" s="66"/>
      <c r="H100" s="80"/>
      <c r="I100" s="80"/>
      <c r="J100" s="88"/>
      <c r="M100" s="85"/>
      <c r="N100" s="37"/>
    </row>
    <row r="101" spans="1:14" ht="15" x14ac:dyDescent="0.25">
      <c r="A101" s="84"/>
      <c r="B101" s="155"/>
      <c r="C101" s="113"/>
      <c r="D101" s="66"/>
      <c r="E101" s="80"/>
      <c r="F101" s="113"/>
      <c r="G101" s="66"/>
      <c r="H101" s="80"/>
      <c r="I101" s="80"/>
      <c r="J101" s="88"/>
      <c r="K101" s="76"/>
      <c r="L101" s="85"/>
      <c r="M101" s="85"/>
    </row>
    <row r="102" spans="1:14" ht="15" x14ac:dyDescent="0.25">
      <c r="A102" s="84"/>
      <c r="B102" s="155"/>
      <c r="C102" s="155"/>
      <c r="D102" s="94"/>
      <c r="E102" s="86"/>
      <c r="F102" s="94"/>
      <c r="G102" s="94"/>
      <c r="H102" s="163"/>
      <c r="I102" s="94"/>
      <c r="J102" s="88"/>
      <c r="K102" s="76"/>
      <c r="L102" s="85"/>
      <c r="M102" s="85"/>
    </row>
    <row r="103" spans="1:14" ht="15" x14ac:dyDescent="0.25">
      <c r="A103" s="84"/>
      <c r="B103" s="155"/>
      <c r="C103" s="113"/>
      <c r="G103" s="80"/>
      <c r="H103" s="81"/>
      <c r="I103" s="81"/>
      <c r="J103" s="88"/>
      <c r="M103" s="85"/>
      <c r="N103" s="85"/>
    </row>
    <row r="104" spans="1:14" ht="15" x14ac:dyDescent="0.25">
      <c r="A104" s="84"/>
      <c r="B104" s="155"/>
      <c r="C104" s="113"/>
      <c r="G104" s="80"/>
      <c r="H104" s="81"/>
      <c r="I104" s="81"/>
      <c r="J104" s="88"/>
      <c r="M104" s="37"/>
      <c r="N104" s="96"/>
    </row>
    <row r="105" spans="1:14" ht="15" x14ac:dyDescent="0.25">
      <c r="A105" s="84"/>
      <c r="B105" s="160"/>
      <c r="C105" s="161"/>
      <c r="D105" s="94"/>
      <c r="E105" s="86"/>
      <c r="F105" s="86"/>
      <c r="G105" s="94"/>
      <c r="H105" s="94"/>
      <c r="I105" s="86"/>
      <c r="J105" s="88"/>
      <c r="K105" s="76"/>
      <c r="L105" s="85"/>
      <c r="N105" s="85"/>
    </row>
    <row r="106" spans="1:14" ht="15" x14ac:dyDescent="0.25">
      <c r="A106" s="84"/>
      <c r="B106" s="160"/>
      <c r="C106" s="161"/>
      <c r="D106" s="94"/>
      <c r="E106" s="86"/>
      <c r="F106" s="94"/>
      <c r="G106" s="94"/>
      <c r="H106" s="86"/>
      <c r="I106" s="86"/>
      <c r="J106" s="88"/>
      <c r="K106" s="76"/>
      <c r="L106" s="85"/>
      <c r="M106" s="85"/>
    </row>
    <row r="107" spans="1:14" ht="15" x14ac:dyDescent="0.25">
      <c r="A107" s="84"/>
      <c r="B107" s="160"/>
      <c r="C107" s="161"/>
      <c r="D107" s="86"/>
      <c r="E107" s="86"/>
      <c r="F107" s="86"/>
      <c r="G107" s="86"/>
      <c r="H107" s="86"/>
      <c r="I107" s="86"/>
      <c r="J107" s="88"/>
      <c r="K107" s="85"/>
      <c r="L107" s="85"/>
      <c r="M107" s="85"/>
      <c r="N107" s="85"/>
    </row>
    <row r="108" spans="1:14" ht="15" x14ac:dyDescent="0.25">
      <c r="A108" s="84"/>
      <c r="B108" s="162"/>
      <c r="C108" s="161"/>
      <c r="D108" s="94"/>
      <c r="E108" s="86"/>
      <c r="F108" s="94"/>
      <c r="G108" s="94"/>
      <c r="H108" s="94"/>
      <c r="I108" s="94"/>
      <c r="J108" s="88"/>
      <c r="K108" s="85"/>
      <c r="L108" s="85"/>
      <c r="M108" s="85"/>
      <c r="N108" s="85"/>
    </row>
    <row r="109" spans="1:14" ht="15" x14ac:dyDescent="0.25">
      <c r="B109" s="155"/>
      <c r="C109" s="113"/>
      <c r="F109" s="114"/>
      <c r="G109" s="80"/>
      <c r="H109" s="80"/>
      <c r="I109" s="80"/>
      <c r="J109" s="88"/>
      <c r="N109" s="85"/>
    </row>
    <row r="110" spans="1:14" ht="15" x14ac:dyDescent="0.25">
      <c r="B110" s="155"/>
      <c r="C110" s="113"/>
      <c r="I110" s="80"/>
      <c r="J110" s="88"/>
      <c r="N110" s="85"/>
    </row>
    <row r="111" spans="1:14" ht="15" x14ac:dyDescent="0.25">
      <c r="B111" s="65"/>
      <c r="C111" s="66"/>
      <c r="D111" s="70"/>
      <c r="E111" s="67"/>
      <c r="F111" s="113"/>
      <c r="G111" s="80"/>
      <c r="H111" s="80"/>
      <c r="I111" s="80"/>
      <c r="J111" s="88"/>
      <c r="L111" s="37"/>
      <c r="M111" s="92"/>
    </row>
    <row r="112" spans="1:14" ht="15" x14ac:dyDescent="0.25">
      <c r="B112" s="65"/>
      <c r="C112" s="66"/>
      <c r="D112" s="67"/>
      <c r="E112" s="67"/>
      <c r="F112" s="113"/>
      <c r="G112" s="80"/>
      <c r="H112" s="80"/>
      <c r="I112" s="80"/>
      <c r="J112" s="88"/>
      <c r="K112" s="76"/>
      <c r="L112" s="85"/>
      <c r="M112" s="85"/>
      <c r="N112" s="85"/>
    </row>
    <row r="113" spans="2:14" ht="15" x14ac:dyDescent="0.25">
      <c r="B113" s="65"/>
      <c r="C113" s="66"/>
      <c r="H113" s="67"/>
      <c r="I113" s="80"/>
      <c r="J113" s="88"/>
      <c r="M113" s="85"/>
      <c r="N113" s="85"/>
    </row>
    <row r="114" spans="2:14" ht="15" x14ac:dyDescent="0.25">
      <c r="B114" s="65"/>
      <c r="C114" s="66"/>
      <c r="I114" s="80"/>
      <c r="J114" s="88"/>
      <c r="N114" s="85"/>
    </row>
    <row r="115" spans="2:14" ht="15" x14ac:dyDescent="0.25">
      <c r="B115" s="65"/>
      <c r="C115" s="66"/>
      <c r="H115" s="80"/>
      <c r="I115" s="80"/>
      <c r="J115" s="88"/>
      <c r="M115" s="85"/>
      <c r="N115" s="85"/>
    </row>
    <row r="116" spans="2:14" ht="15" x14ac:dyDescent="0.25">
      <c r="B116" s="65"/>
      <c r="C116" s="66"/>
      <c r="D116" s="69"/>
      <c r="E116" s="37"/>
      <c r="F116" s="80"/>
      <c r="G116" s="67"/>
      <c r="H116" s="80"/>
      <c r="I116" s="80"/>
      <c r="J116" s="88"/>
      <c r="L116" s="37"/>
      <c r="M116" s="85"/>
      <c r="N116" s="85"/>
    </row>
    <row r="117" spans="2:14" ht="15" x14ac:dyDescent="0.25">
      <c r="B117" s="65"/>
      <c r="C117" s="66"/>
      <c r="I117" s="80"/>
    </row>
    <row r="118" spans="2:14" ht="15" x14ac:dyDescent="0.25">
      <c r="B118" s="65"/>
      <c r="C118" s="66"/>
      <c r="D118" s="67"/>
      <c r="E118" s="67"/>
      <c r="F118" s="80"/>
      <c r="G118" s="80"/>
      <c r="H118" s="80"/>
      <c r="I118" s="80"/>
      <c r="J118" s="88"/>
      <c r="K118" s="76"/>
      <c r="L118" s="85"/>
      <c r="M118" s="85"/>
    </row>
    <row r="119" spans="2:14" ht="15" x14ac:dyDescent="0.25">
      <c r="B119" s="65"/>
      <c r="C119" s="66"/>
      <c r="G119" s="80"/>
      <c r="H119" s="67"/>
      <c r="I119" s="80"/>
      <c r="J119" s="88"/>
      <c r="M119" s="85"/>
    </row>
    <row r="120" spans="2:14" ht="15" x14ac:dyDescent="0.25">
      <c r="B120" s="65"/>
      <c r="C120" s="66"/>
      <c r="D120" s="67"/>
      <c r="E120" s="95"/>
      <c r="F120" s="113"/>
      <c r="G120" s="80"/>
      <c r="H120" s="67"/>
      <c r="I120" s="80"/>
      <c r="J120" s="88"/>
      <c r="K120" s="76"/>
      <c r="L120" s="85"/>
      <c r="M120" s="37"/>
    </row>
    <row r="121" spans="2:14" ht="15" x14ac:dyDescent="0.25">
      <c r="B121" s="65"/>
      <c r="C121" s="66"/>
      <c r="G121" s="80"/>
      <c r="H121" s="67"/>
      <c r="I121" s="80"/>
      <c r="M121" s="85"/>
    </row>
    <row r="122" spans="2:14" ht="15" x14ac:dyDescent="0.25">
      <c r="B122" s="65"/>
      <c r="C122" s="66"/>
      <c r="G122" s="67"/>
      <c r="H122" s="67"/>
      <c r="I122" s="80"/>
    </row>
    <row r="123" spans="2:14" ht="15" x14ac:dyDescent="0.25">
      <c r="B123" s="65"/>
      <c r="C123" s="66"/>
      <c r="G123" s="67"/>
      <c r="H123" s="80"/>
      <c r="I123" s="80"/>
      <c r="J123" s="115"/>
      <c r="M123" s="85"/>
    </row>
    <row r="124" spans="2:14" ht="15" x14ac:dyDescent="0.25">
      <c r="B124" s="65"/>
      <c r="C124" s="66"/>
      <c r="G124" s="80"/>
      <c r="H124" s="80"/>
      <c r="I124" s="80"/>
      <c r="M124" s="85"/>
    </row>
    <row r="125" spans="2:14" ht="15" x14ac:dyDescent="0.25">
      <c r="B125" s="65"/>
      <c r="C125" s="66"/>
      <c r="H125" s="67"/>
      <c r="I125" s="80"/>
    </row>
    <row r="126" spans="2:14" ht="15" x14ac:dyDescent="0.25">
      <c r="B126" s="65"/>
      <c r="C126" s="66"/>
      <c r="F126" s="114"/>
      <c r="G126" s="80"/>
      <c r="H126" s="80"/>
      <c r="I126" s="80"/>
      <c r="J126" s="115"/>
    </row>
    <row r="127" spans="2:14" ht="15" x14ac:dyDescent="0.25">
      <c r="B127" s="65"/>
      <c r="C127" s="66"/>
      <c r="I127" s="80"/>
    </row>
    <row r="128" spans="2:14" x14ac:dyDescent="0.2">
      <c r="I128" s="81"/>
    </row>
    <row r="129" spans="9:9" x14ac:dyDescent="0.2">
      <c r="I129" s="81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T92"/>
  <sheetViews>
    <sheetView zoomScaleNormal="100" workbookViewId="0">
      <selection activeCell="L65" sqref="L65"/>
    </sheetView>
  </sheetViews>
  <sheetFormatPr defaultRowHeight="12.75" x14ac:dyDescent="0.2"/>
  <cols>
    <col min="1" max="1" width="3.85546875" style="29" customWidth="1"/>
    <col min="2" max="2" width="21.7109375" style="1" customWidth="1"/>
    <col min="3" max="7" width="7.7109375" customWidth="1"/>
    <col min="8" max="8" width="7.85546875" customWidth="1"/>
    <col min="9" max="9" width="7.7109375" style="3" customWidth="1"/>
    <col min="10" max="10" width="6.5703125" style="82" customWidth="1"/>
    <col min="11" max="11" width="9.140625" style="4"/>
    <col min="12" max="12" width="14.7109375" customWidth="1"/>
  </cols>
  <sheetData>
    <row r="1" spans="1:20" ht="23.25" x14ac:dyDescent="0.35">
      <c r="B1" s="6" t="s">
        <v>343</v>
      </c>
      <c r="C1" s="7"/>
      <c r="D1" s="7"/>
      <c r="E1" s="7"/>
      <c r="F1" s="7"/>
      <c r="G1" s="8"/>
      <c r="H1" s="7"/>
      <c r="I1" s="9"/>
    </row>
    <row r="3" spans="1:20" ht="20.25" x14ac:dyDescent="0.3">
      <c r="B3" s="34" t="s">
        <v>0</v>
      </c>
      <c r="C3" s="35" t="s">
        <v>72</v>
      </c>
    </row>
    <row r="5" spans="1:20" x14ac:dyDescent="0.2"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82" t="s">
        <v>95</v>
      </c>
    </row>
    <row r="6" spans="1:20" x14ac:dyDescent="0.2">
      <c r="A6" s="32" t="s">
        <v>10</v>
      </c>
      <c r="C6" s="21" t="s">
        <v>11</v>
      </c>
      <c r="D6" s="21" t="s">
        <v>13</v>
      </c>
      <c r="E6" s="22" t="s">
        <v>12</v>
      </c>
      <c r="F6" s="21" t="s">
        <v>14</v>
      </c>
      <c r="G6" s="21" t="s">
        <v>15</v>
      </c>
      <c r="H6" s="21" t="s">
        <v>16</v>
      </c>
      <c r="I6" s="22" t="s">
        <v>88</v>
      </c>
    </row>
    <row r="7" spans="1:20" s="85" customFormat="1" ht="15" x14ac:dyDescent="0.25">
      <c r="A7" s="84" t="s">
        <v>17</v>
      </c>
      <c r="B7" s="112" t="s">
        <v>116</v>
      </c>
      <c r="C7" s="80">
        <v>100</v>
      </c>
      <c r="D7" s="80">
        <v>100</v>
      </c>
      <c r="E7" s="80">
        <v>100</v>
      </c>
      <c r="F7" s="80">
        <v>100</v>
      </c>
      <c r="G7" s="80">
        <v>100</v>
      </c>
      <c r="H7" s="80">
        <v>100</v>
      </c>
      <c r="I7" s="80"/>
      <c r="J7" s="88">
        <f t="shared" ref="J7:J14" si="0">SUM(C7:I7)</f>
        <v>600</v>
      </c>
      <c r="K7" s="76"/>
      <c r="Q7" s="87"/>
      <c r="R7" s="91"/>
      <c r="S7" s="84"/>
      <c r="T7" s="84"/>
    </row>
    <row r="8" spans="1:20" s="85" customFormat="1" ht="15" x14ac:dyDescent="0.25">
      <c r="A8" s="84" t="s">
        <v>18</v>
      </c>
      <c r="B8" s="112" t="s">
        <v>118</v>
      </c>
      <c r="C8" s="80">
        <v>91</v>
      </c>
      <c r="D8" s="80">
        <v>96</v>
      </c>
      <c r="E8" s="80">
        <v>98</v>
      </c>
      <c r="F8" s="80">
        <v>94</v>
      </c>
      <c r="G8" s="80">
        <v>98</v>
      </c>
      <c r="H8" s="80">
        <v>93</v>
      </c>
      <c r="I8" s="86"/>
      <c r="J8" s="88">
        <f t="shared" si="0"/>
        <v>570</v>
      </c>
      <c r="K8" s="76"/>
      <c r="L8" s="89"/>
      <c r="M8"/>
      <c r="O8"/>
    </row>
    <row r="9" spans="1:20" s="85" customFormat="1" ht="15" x14ac:dyDescent="0.25">
      <c r="A9" s="84" t="s">
        <v>19</v>
      </c>
      <c r="B9" s="112" t="s">
        <v>104</v>
      </c>
      <c r="C9" s="80">
        <v>89</v>
      </c>
      <c r="D9" s="80">
        <v>87</v>
      </c>
      <c r="E9" s="80">
        <v>88</v>
      </c>
      <c r="F9" s="80">
        <v>88</v>
      </c>
      <c r="G9" s="80">
        <v>90</v>
      </c>
      <c r="H9" s="80">
        <v>88</v>
      </c>
      <c r="I9" s="86"/>
      <c r="J9" s="88">
        <f t="shared" si="0"/>
        <v>530</v>
      </c>
      <c r="K9" s="76"/>
    </row>
    <row r="10" spans="1:20" s="85" customFormat="1" ht="15" x14ac:dyDescent="0.25">
      <c r="A10" s="84" t="s">
        <v>20</v>
      </c>
      <c r="B10" s="112" t="s">
        <v>215</v>
      </c>
      <c r="C10" s="80">
        <v>99</v>
      </c>
      <c r="D10" s="80">
        <v>99</v>
      </c>
      <c r="E10" s="80">
        <v>95</v>
      </c>
      <c r="F10" s="80">
        <v>97</v>
      </c>
      <c r="G10" s="80">
        <v>96</v>
      </c>
      <c r="H10" s="80"/>
      <c r="I10" s="80"/>
      <c r="J10" s="88">
        <f t="shared" si="0"/>
        <v>486</v>
      </c>
      <c r="K10" s="76"/>
    </row>
    <row r="11" spans="1:20" s="85" customFormat="1" ht="15" x14ac:dyDescent="0.25">
      <c r="A11" s="84" t="s">
        <v>21</v>
      </c>
      <c r="B11" s="112" t="s">
        <v>156</v>
      </c>
      <c r="C11" s="80">
        <v>92</v>
      </c>
      <c r="D11" s="80">
        <v>98</v>
      </c>
      <c r="E11" s="80">
        <v>94</v>
      </c>
      <c r="F11" s="80">
        <v>96</v>
      </c>
      <c r="G11" s="86"/>
      <c r="H11" s="80">
        <v>89</v>
      </c>
      <c r="I11" s="80"/>
      <c r="J11" s="88">
        <f t="shared" si="0"/>
        <v>469</v>
      </c>
      <c r="K11" s="76"/>
      <c r="L11"/>
      <c r="M11"/>
      <c r="N11"/>
    </row>
    <row r="12" spans="1:20" s="85" customFormat="1" ht="15" x14ac:dyDescent="0.25">
      <c r="A12" s="84" t="s">
        <v>22</v>
      </c>
      <c r="B12" s="112" t="s">
        <v>107</v>
      </c>
      <c r="C12" s="80">
        <v>94</v>
      </c>
      <c r="D12" s="80">
        <v>91</v>
      </c>
      <c r="E12" s="80">
        <v>90</v>
      </c>
      <c r="F12" s="80">
        <v>91</v>
      </c>
      <c r="G12" s="80">
        <v>93</v>
      </c>
      <c r="H12" s="80"/>
      <c r="I12" s="86"/>
      <c r="J12" s="88">
        <f t="shared" si="0"/>
        <v>459</v>
      </c>
      <c r="K12" s="76"/>
      <c r="M12"/>
      <c r="O12"/>
    </row>
    <row r="13" spans="1:20" s="85" customFormat="1" ht="15" x14ac:dyDescent="0.25">
      <c r="A13" s="84" t="s">
        <v>23</v>
      </c>
      <c r="B13" s="112" t="s">
        <v>224</v>
      </c>
      <c r="C13" s="80">
        <v>83</v>
      </c>
      <c r="D13" s="80">
        <v>89</v>
      </c>
      <c r="E13" s="80">
        <v>89</v>
      </c>
      <c r="F13" s="80"/>
      <c r="G13" s="80">
        <v>87</v>
      </c>
      <c r="H13" s="80">
        <v>91</v>
      </c>
      <c r="I13" s="86"/>
      <c r="J13" s="88">
        <f t="shared" si="0"/>
        <v>439</v>
      </c>
      <c r="K13" s="76"/>
      <c r="O13"/>
      <c r="P13"/>
    </row>
    <row r="14" spans="1:20" s="85" customFormat="1" ht="15" x14ac:dyDescent="0.25">
      <c r="A14" s="84" t="s">
        <v>24</v>
      </c>
      <c r="B14" s="112" t="s">
        <v>221</v>
      </c>
      <c r="C14" s="80">
        <v>86</v>
      </c>
      <c r="D14" s="80">
        <v>88</v>
      </c>
      <c r="E14" s="80">
        <v>86</v>
      </c>
      <c r="F14" s="80">
        <v>86</v>
      </c>
      <c r="G14" s="80">
        <v>86</v>
      </c>
      <c r="H14" s="80"/>
      <c r="I14" s="86"/>
      <c r="J14" s="88">
        <f t="shared" si="0"/>
        <v>432</v>
      </c>
      <c r="K14" s="76"/>
      <c r="O14"/>
      <c r="P14"/>
    </row>
    <row r="15" spans="1:20" s="85" customFormat="1" ht="15" x14ac:dyDescent="0.25">
      <c r="A15" s="84" t="s">
        <v>25</v>
      </c>
      <c r="B15" s="112" t="s">
        <v>304</v>
      </c>
      <c r="C15" s="66"/>
      <c r="D15" s="80">
        <v>84</v>
      </c>
      <c r="E15" s="80">
        <v>85</v>
      </c>
      <c r="F15" s="80">
        <v>80</v>
      </c>
      <c r="G15" s="80">
        <v>83</v>
      </c>
      <c r="H15" s="80">
        <v>83</v>
      </c>
      <c r="I15" s="80"/>
      <c r="J15" s="88">
        <f>SUM(D15:I15)</f>
        <v>415</v>
      </c>
      <c r="K15" s="4"/>
      <c r="N15"/>
      <c r="O15"/>
    </row>
    <row r="16" spans="1:20" s="85" customFormat="1" ht="15" x14ac:dyDescent="0.25">
      <c r="A16" s="84" t="s">
        <v>26</v>
      </c>
      <c r="B16" s="112" t="s">
        <v>305</v>
      </c>
      <c r="C16" s="66"/>
      <c r="D16" s="80">
        <v>83</v>
      </c>
      <c r="E16" s="80">
        <v>80</v>
      </c>
      <c r="F16" s="80">
        <v>78</v>
      </c>
      <c r="G16" s="80">
        <v>79</v>
      </c>
      <c r="H16" s="80">
        <v>81</v>
      </c>
      <c r="I16" s="86"/>
      <c r="J16" s="88">
        <f>SUM(C16:I16)</f>
        <v>401</v>
      </c>
      <c r="K16" s="76"/>
      <c r="M16"/>
      <c r="O16"/>
    </row>
    <row r="17" spans="1:16" s="85" customFormat="1" ht="15" x14ac:dyDescent="0.25">
      <c r="A17" s="84" t="s">
        <v>27</v>
      </c>
      <c r="B17" s="112" t="s">
        <v>306</v>
      </c>
      <c r="C17" s="66"/>
      <c r="D17" s="80">
        <v>82</v>
      </c>
      <c r="E17" s="80">
        <v>82</v>
      </c>
      <c r="F17" s="80">
        <v>77</v>
      </c>
      <c r="G17" s="80">
        <v>80</v>
      </c>
      <c r="H17" s="80">
        <v>78</v>
      </c>
      <c r="I17" s="86"/>
      <c r="J17" s="88">
        <f>SUM(D17:I17)</f>
        <v>399</v>
      </c>
      <c r="K17" s="76"/>
      <c r="M17"/>
      <c r="N17"/>
      <c r="O17"/>
    </row>
    <row r="18" spans="1:16" s="85" customFormat="1" ht="15" x14ac:dyDescent="0.25">
      <c r="A18" s="84" t="s">
        <v>28</v>
      </c>
      <c r="B18" s="112" t="s">
        <v>303</v>
      </c>
      <c r="C18" s="66"/>
      <c r="D18" s="80">
        <v>86</v>
      </c>
      <c r="E18" s="80">
        <v>87</v>
      </c>
      <c r="F18" s="80">
        <v>85</v>
      </c>
      <c r="G18" s="80"/>
      <c r="H18" s="80">
        <v>80</v>
      </c>
      <c r="I18" s="122"/>
      <c r="J18" s="88">
        <f t="shared" ref="J18:J27" si="1">SUM(C18:I18)</f>
        <v>338</v>
      </c>
      <c r="K18"/>
      <c r="M18"/>
    </row>
    <row r="19" spans="1:16" s="85" customFormat="1" ht="15" x14ac:dyDescent="0.25">
      <c r="A19" s="84" t="s">
        <v>29</v>
      </c>
      <c r="B19" s="112" t="s">
        <v>328</v>
      </c>
      <c r="C19" s="113"/>
      <c r="D19" s="79"/>
      <c r="E19" s="80">
        <v>79</v>
      </c>
      <c r="F19" s="80">
        <v>84</v>
      </c>
      <c r="G19" s="80">
        <v>85</v>
      </c>
      <c r="H19" s="80">
        <v>82</v>
      </c>
      <c r="I19" s="122"/>
      <c r="J19" s="88">
        <f t="shared" si="1"/>
        <v>330</v>
      </c>
      <c r="K19"/>
      <c r="L19"/>
      <c r="M19"/>
      <c r="P19" s="87"/>
    </row>
    <row r="20" spans="1:16" s="85" customFormat="1" ht="15" x14ac:dyDescent="0.25">
      <c r="A20" s="84" t="s">
        <v>30</v>
      </c>
      <c r="B20" s="112" t="s">
        <v>219</v>
      </c>
      <c r="C20" s="80">
        <v>95</v>
      </c>
      <c r="D20" s="80">
        <v>95</v>
      </c>
      <c r="E20" s="80">
        <v>93</v>
      </c>
      <c r="F20" s="80"/>
      <c r="G20" s="80"/>
      <c r="H20" s="94"/>
      <c r="I20" s="80"/>
      <c r="J20" s="88">
        <f t="shared" si="1"/>
        <v>283</v>
      </c>
      <c r="M20"/>
    </row>
    <row r="21" spans="1:16" s="85" customFormat="1" ht="15" x14ac:dyDescent="0.25">
      <c r="A21" s="84" t="s">
        <v>31</v>
      </c>
      <c r="B21" s="112" t="s">
        <v>220</v>
      </c>
      <c r="C21" s="80">
        <v>93</v>
      </c>
      <c r="D21" s="80">
        <v>97</v>
      </c>
      <c r="E21" s="86"/>
      <c r="F21" s="80"/>
      <c r="G21" s="80">
        <v>91</v>
      </c>
      <c r="H21" s="80"/>
      <c r="I21" s="86"/>
      <c r="J21" s="88">
        <f t="shared" si="1"/>
        <v>281</v>
      </c>
      <c r="K21" s="76"/>
      <c r="M21"/>
    </row>
    <row r="22" spans="1:16" s="85" customFormat="1" ht="15" x14ac:dyDescent="0.25">
      <c r="A22" s="84" t="s">
        <v>32</v>
      </c>
      <c r="B22" s="112" t="s">
        <v>154</v>
      </c>
      <c r="C22" s="80">
        <v>88</v>
      </c>
      <c r="D22" s="80">
        <v>90</v>
      </c>
      <c r="E22" s="86"/>
      <c r="F22" s="80"/>
      <c r="G22" s="80"/>
      <c r="H22" s="80">
        <v>84</v>
      </c>
      <c r="I22" s="86"/>
      <c r="J22" s="88">
        <f t="shared" si="1"/>
        <v>262</v>
      </c>
      <c r="K22" s="76"/>
      <c r="M22"/>
      <c r="N22"/>
      <c r="O22"/>
      <c r="P22"/>
    </row>
    <row r="23" spans="1:16" s="85" customFormat="1" ht="15" x14ac:dyDescent="0.25">
      <c r="A23" s="84" t="s">
        <v>33</v>
      </c>
      <c r="B23" s="112" t="s">
        <v>225</v>
      </c>
      <c r="C23" s="80">
        <v>82</v>
      </c>
      <c r="D23" s="80"/>
      <c r="E23" s="80">
        <v>83</v>
      </c>
      <c r="F23" s="80">
        <v>90</v>
      </c>
      <c r="G23" s="86"/>
      <c r="H23" s="86"/>
      <c r="I23" s="86"/>
      <c r="J23" s="88">
        <f t="shared" si="1"/>
        <v>255</v>
      </c>
      <c r="K23" s="76"/>
      <c r="M23"/>
      <c r="O23"/>
    </row>
    <row r="24" spans="1:16" s="85" customFormat="1" ht="15" x14ac:dyDescent="0.25">
      <c r="A24" s="84" t="s">
        <v>34</v>
      </c>
      <c r="B24" s="112" t="s">
        <v>222</v>
      </c>
      <c r="C24" s="80">
        <v>85</v>
      </c>
      <c r="D24" s="80">
        <v>85</v>
      </c>
      <c r="E24" s="86"/>
      <c r="F24" s="80">
        <v>82</v>
      </c>
      <c r="G24" s="86"/>
      <c r="H24" s="86"/>
      <c r="I24" s="86"/>
      <c r="J24" s="88">
        <f t="shared" si="1"/>
        <v>252</v>
      </c>
      <c r="M24"/>
      <c r="O24"/>
      <c r="P24"/>
    </row>
    <row r="25" spans="1:16" s="85" customFormat="1" ht="15" x14ac:dyDescent="0.25">
      <c r="A25" s="84" t="s">
        <v>35</v>
      </c>
      <c r="B25" s="112" t="s">
        <v>112</v>
      </c>
      <c r="C25" s="66"/>
      <c r="D25" s="80">
        <v>81</v>
      </c>
      <c r="E25" s="80">
        <v>81</v>
      </c>
      <c r="F25" s="80">
        <v>76</v>
      </c>
      <c r="G25" s="80"/>
      <c r="H25" s="86"/>
      <c r="I25" s="86"/>
      <c r="J25" s="88">
        <f t="shared" si="1"/>
        <v>238</v>
      </c>
      <c r="O25"/>
    </row>
    <row r="26" spans="1:16" s="85" customFormat="1" ht="15" x14ac:dyDescent="0.25">
      <c r="A26" s="84" t="s">
        <v>36</v>
      </c>
      <c r="B26" s="148" t="s">
        <v>326</v>
      </c>
      <c r="C26" s="113"/>
      <c r="D26" s="80"/>
      <c r="E26" s="80">
        <v>99</v>
      </c>
      <c r="F26" s="80">
        <v>99</v>
      </c>
      <c r="G26" s="86"/>
      <c r="H26" s="86"/>
      <c r="I26" s="86"/>
      <c r="J26" s="88">
        <f t="shared" si="1"/>
        <v>198</v>
      </c>
      <c r="K26" s="76"/>
      <c r="N26"/>
    </row>
    <row r="27" spans="1:16" s="85" customFormat="1" ht="15" x14ac:dyDescent="0.25">
      <c r="A27" s="84" t="s">
        <v>37</v>
      </c>
      <c r="B27" s="112" t="s">
        <v>466</v>
      </c>
      <c r="C27" s="66"/>
      <c r="D27" s="81"/>
      <c r="E27" s="23"/>
      <c r="F27" s="80"/>
      <c r="G27" s="80">
        <v>99</v>
      </c>
      <c r="H27" s="80">
        <v>98</v>
      </c>
      <c r="I27" s="122"/>
      <c r="J27" s="88">
        <f t="shared" si="1"/>
        <v>197</v>
      </c>
      <c r="K27" s="4"/>
      <c r="L27"/>
      <c r="M27" s="24"/>
    </row>
    <row r="28" spans="1:16" s="85" customFormat="1" ht="15" x14ac:dyDescent="0.25">
      <c r="A28" s="84" t="s">
        <v>38</v>
      </c>
      <c r="B28" s="112" t="s">
        <v>378</v>
      </c>
      <c r="C28" s="113"/>
      <c r="D28" s="66"/>
      <c r="E28" s="80"/>
      <c r="F28" s="80">
        <v>98</v>
      </c>
      <c r="G28" s="138"/>
      <c r="H28" s="80">
        <v>97</v>
      </c>
      <c r="I28" s="80"/>
      <c r="J28" s="88">
        <f>SUM(F28:I28)</f>
        <v>195</v>
      </c>
      <c r="K28" s="76"/>
      <c r="L28"/>
      <c r="M28" s="76"/>
      <c r="N28"/>
    </row>
    <row r="29" spans="1:16" s="85" customFormat="1" ht="15" x14ac:dyDescent="0.25">
      <c r="A29" s="84" t="s">
        <v>39</v>
      </c>
      <c r="B29" s="112" t="s">
        <v>216</v>
      </c>
      <c r="C29" s="80">
        <v>98</v>
      </c>
      <c r="D29" s="80"/>
      <c r="E29" s="80">
        <v>96</v>
      </c>
      <c r="F29" s="80"/>
      <c r="G29" s="80"/>
      <c r="H29" s="86"/>
      <c r="I29" s="80"/>
      <c r="J29" s="88">
        <f>SUM(C29:I29)</f>
        <v>194</v>
      </c>
      <c r="K29" s="76"/>
      <c r="M29" s="76"/>
      <c r="N29"/>
    </row>
    <row r="30" spans="1:16" s="85" customFormat="1" ht="15" x14ac:dyDescent="0.25">
      <c r="A30" s="84" t="s">
        <v>40</v>
      </c>
      <c r="B30" s="112" t="s">
        <v>300</v>
      </c>
      <c r="C30" s="66"/>
      <c r="D30" s="80">
        <v>94</v>
      </c>
      <c r="E30" s="80">
        <v>97</v>
      </c>
      <c r="F30" s="122"/>
      <c r="G30" s="80"/>
      <c r="H30" s="121"/>
      <c r="I30" s="80"/>
      <c r="J30" s="88">
        <f>SUM(D30:I30)</f>
        <v>191</v>
      </c>
      <c r="K30"/>
      <c r="M30"/>
      <c r="P30"/>
    </row>
    <row r="31" spans="1:16" s="85" customFormat="1" ht="15" x14ac:dyDescent="0.25">
      <c r="A31" s="84" t="s">
        <v>41</v>
      </c>
      <c r="B31" s="112" t="s">
        <v>301</v>
      </c>
      <c r="C31" s="66"/>
      <c r="D31" s="80">
        <v>93</v>
      </c>
      <c r="E31" s="80">
        <v>92</v>
      </c>
      <c r="F31" s="86"/>
      <c r="G31" s="80"/>
      <c r="H31" s="86"/>
      <c r="I31" s="86"/>
      <c r="J31" s="88">
        <f>SUM(D31:I31)</f>
        <v>185</v>
      </c>
      <c r="K31" s="76"/>
      <c r="M31"/>
    </row>
    <row r="32" spans="1:16" s="85" customFormat="1" ht="15" x14ac:dyDescent="0.25">
      <c r="A32" s="84" t="s">
        <v>42</v>
      </c>
      <c r="B32" s="112" t="s">
        <v>302</v>
      </c>
      <c r="C32" s="66"/>
      <c r="D32" s="80">
        <v>92</v>
      </c>
      <c r="E32" s="80">
        <v>91</v>
      </c>
      <c r="F32" s="86"/>
      <c r="G32" s="94"/>
      <c r="H32" s="94"/>
      <c r="I32" s="86"/>
      <c r="J32" s="88">
        <f>SUM(D32:I32)</f>
        <v>183</v>
      </c>
      <c r="M32" s="24"/>
      <c r="N32"/>
    </row>
    <row r="33" spans="1:16" s="85" customFormat="1" ht="15" x14ac:dyDescent="0.25">
      <c r="A33" s="84" t="s">
        <v>43</v>
      </c>
      <c r="B33" s="112" t="s">
        <v>380</v>
      </c>
      <c r="C33" s="113"/>
      <c r="D33" s="80"/>
      <c r="E33" s="113"/>
      <c r="F33" s="80">
        <v>93</v>
      </c>
      <c r="G33" s="86"/>
      <c r="H33" s="80">
        <v>85</v>
      </c>
      <c r="I33" s="86"/>
      <c r="J33" s="88">
        <f>SUM(F33:I33)</f>
        <v>178</v>
      </c>
      <c r="M33"/>
      <c r="N33"/>
    </row>
    <row r="34" spans="1:16" s="85" customFormat="1" ht="15" x14ac:dyDescent="0.25">
      <c r="A34" s="84" t="s">
        <v>44</v>
      </c>
      <c r="B34" s="112" t="s">
        <v>385</v>
      </c>
      <c r="C34" s="113"/>
      <c r="D34" s="80"/>
      <c r="E34" s="114"/>
      <c r="F34" s="80">
        <v>81</v>
      </c>
      <c r="G34" s="80">
        <v>82</v>
      </c>
      <c r="H34" s="86"/>
      <c r="I34" s="86"/>
      <c r="J34" s="88">
        <f>SUM(F34:I34)</f>
        <v>163</v>
      </c>
      <c r="K34" s="76"/>
      <c r="M34" s="76"/>
      <c r="N34"/>
      <c r="O34"/>
    </row>
    <row r="35" spans="1:16" s="85" customFormat="1" ht="15" x14ac:dyDescent="0.25">
      <c r="A35" s="84" t="s">
        <v>45</v>
      </c>
      <c r="B35" s="112" t="s">
        <v>386</v>
      </c>
      <c r="C35" s="113"/>
      <c r="D35"/>
      <c r="E35"/>
      <c r="F35" s="80">
        <v>79</v>
      </c>
      <c r="G35" s="44"/>
      <c r="H35" s="80">
        <v>79</v>
      </c>
      <c r="I35" s="122"/>
      <c r="J35" s="88">
        <f>SUM(C35:I35)</f>
        <v>158</v>
      </c>
      <c r="K35" s="4"/>
      <c r="L35"/>
      <c r="N35"/>
      <c r="O35"/>
    </row>
    <row r="36" spans="1:16" s="85" customFormat="1" ht="15" x14ac:dyDescent="0.25">
      <c r="A36" s="84" t="s">
        <v>46</v>
      </c>
      <c r="B36" s="112" t="s">
        <v>387</v>
      </c>
      <c r="C36" s="113"/>
      <c r="D36"/>
      <c r="E36"/>
      <c r="F36" s="80">
        <v>75</v>
      </c>
      <c r="G36" s="80">
        <v>77</v>
      </c>
      <c r="H36" s="80"/>
      <c r="I36" s="122"/>
      <c r="J36" s="88">
        <f>SUM(F36:I36)</f>
        <v>152</v>
      </c>
      <c r="K36" s="4"/>
      <c r="L36"/>
    </row>
    <row r="37" spans="1:16" s="85" customFormat="1" ht="15" x14ac:dyDescent="0.25">
      <c r="A37" s="84" t="s">
        <v>47</v>
      </c>
      <c r="B37" s="112" t="s">
        <v>534</v>
      </c>
      <c r="C37" s="113"/>
      <c r="D37"/>
      <c r="E37" s="113"/>
      <c r="F37" s="113"/>
      <c r="G37" s="80"/>
      <c r="H37" s="80">
        <v>99</v>
      </c>
      <c r="I37" s="122"/>
      <c r="J37" s="88">
        <f>SUM(H37:I37)</f>
        <v>99</v>
      </c>
      <c r="K37"/>
      <c r="L37"/>
      <c r="P37"/>
    </row>
    <row r="38" spans="1:16" s="85" customFormat="1" ht="15" x14ac:dyDescent="0.25">
      <c r="A38" s="84" t="s">
        <v>48</v>
      </c>
      <c r="B38" s="112" t="s">
        <v>467</v>
      </c>
      <c r="C38" s="66"/>
      <c r="D38" s="80"/>
      <c r="E38" s="113"/>
      <c r="F38" s="113"/>
      <c r="G38" s="80">
        <v>97</v>
      </c>
      <c r="H38" s="80"/>
      <c r="I38" s="86"/>
      <c r="J38" s="88">
        <f t="shared" ref="J38:J43" si="2">SUM(C38:I38)</f>
        <v>97</v>
      </c>
      <c r="K38" s="76"/>
    </row>
    <row r="39" spans="1:16" s="85" customFormat="1" ht="15" x14ac:dyDescent="0.25">
      <c r="A39" s="84" t="s">
        <v>49</v>
      </c>
      <c r="B39" s="112" t="s">
        <v>217</v>
      </c>
      <c r="C39" s="80">
        <v>97</v>
      </c>
      <c r="D39" s="80"/>
      <c r="E39" s="86"/>
      <c r="F39" s="86"/>
      <c r="G39" s="80"/>
      <c r="H39" s="80"/>
      <c r="I39" s="80"/>
      <c r="J39" s="88">
        <f t="shared" si="2"/>
        <v>97</v>
      </c>
      <c r="K39" s="76"/>
      <c r="L39"/>
      <c r="N39"/>
    </row>
    <row r="40" spans="1:16" s="85" customFormat="1" ht="15" x14ac:dyDescent="0.25">
      <c r="A40" s="84" t="s">
        <v>50</v>
      </c>
      <c r="B40" s="112" t="s">
        <v>218</v>
      </c>
      <c r="C40" s="80">
        <v>96</v>
      </c>
      <c r="D40" s="80"/>
      <c r="E40" s="86"/>
      <c r="F40" s="80"/>
      <c r="G40" s="80"/>
      <c r="H40" s="86"/>
      <c r="I40" s="80"/>
      <c r="J40" s="88">
        <f t="shared" si="2"/>
        <v>96</v>
      </c>
      <c r="K40" s="76"/>
      <c r="L40"/>
      <c r="M40" s="76"/>
      <c r="O40"/>
      <c r="P40"/>
    </row>
    <row r="41" spans="1:16" s="85" customFormat="1" ht="15" x14ac:dyDescent="0.25">
      <c r="A41" s="84" t="s">
        <v>51</v>
      </c>
      <c r="B41" s="112" t="s">
        <v>535</v>
      </c>
      <c r="C41" s="113"/>
      <c r="D41" s="66"/>
      <c r="E41" s="113"/>
      <c r="F41" s="113"/>
      <c r="G41" s="80"/>
      <c r="H41" s="80">
        <v>96</v>
      </c>
      <c r="I41" s="122"/>
      <c r="J41" s="88">
        <f t="shared" si="2"/>
        <v>96</v>
      </c>
      <c r="K41" s="4"/>
      <c r="M41"/>
    </row>
    <row r="42" spans="1:16" s="85" customFormat="1" ht="15" x14ac:dyDescent="0.25">
      <c r="A42" s="84" t="s">
        <v>52</v>
      </c>
      <c r="B42" s="112" t="s">
        <v>536</v>
      </c>
      <c r="C42" s="113"/>
      <c r="D42"/>
      <c r="E42"/>
      <c r="F42" s="80"/>
      <c r="G42" s="80"/>
      <c r="H42" s="80">
        <v>95</v>
      </c>
      <c r="I42" s="122"/>
      <c r="J42" s="88">
        <f t="shared" si="2"/>
        <v>95</v>
      </c>
      <c r="K42" s="4"/>
      <c r="L42"/>
      <c r="M42"/>
      <c r="O42"/>
      <c r="P42"/>
    </row>
    <row r="43" spans="1:16" s="85" customFormat="1" ht="15" x14ac:dyDescent="0.25">
      <c r="A43" s="84" t="s">
        <v>53</v>
      </c>
      <c r="B43" s="148" t="s">
        <v>379</v>
      </c>
      <c r="C43" s="113"/>
      <c r="D43" s="81"/>
      <c r="E43" s="113"/>
      <c r="F43" s="80">
        <v>95</v>
      </c>
      <c r="G43" s="80"/>
      <c r="H43" s="81"/>
      <c r="I43" s="122"/>
      <c r="J43" s="88">
        <f t="shared" si="2"/>
        <v>95</v>
      </c>
      <c r="K43" s="4"/>
      <c r="L43"/>
    </row>
    <row r="44" spans="1:16" s="85" customFormat="1" ht="15" x14ac:dyDescent="0.25">
      <c r="A44" s="84" t="s">
        <v>54</v>
      </c>
      <c r="B44" s="112" t="s">
        <v>468</v>
      </c>
      <c r="C44" s="66"/>
      <c r="D44" s="66"/>
      <c r="E44" s="113"/>
      <c r="F44" s="113"/>
      <c r="G44" s="80">
        <v>95</v>
      </c>
      <c r="H44" s="80"/>
      <c r="I44" s="80"/>
      <c r="J44" s="88">
        <f>SUM(G44:I44)</f>
        <v>95</v>
      </c>
      <c r="K44" s="4"/>
      <c r="M44" s="24"/>
      <c r="O44"/>
    </row>
    <row r="45" spans="1:16" s="85" customFormat="1" ht="15" x14ac:dyDescent="0.25">
      <c r="A45" s="84" t="s">
        <v>55</v>
      </c>
      <c r="B45" s="112" t="s">
        <v>537</v>
      </c>
      <c r="C45" s="113"/>
      <c r="D45" s="79"/>
      <c r="E45"/>
      <c r="F45" s="113"/>
      <c r="G45" s="80"/>
      <c r="H45" s="80">
        <v>94</v>
      </c>
      <c r="I45" s="122"/>
      <c r="J45" s="88">
        <f>SUM(C45:I45)</f>
        <v>94</v>
      </c>
      <c r="K45" s="4"/>
      <c r="L45"/>
    </row>
    <row r="46" spans="1:16" s="85" customFormat="1" ht="15" x14ac:dyDescent="0.25">
      <c r="A46" s="84" t="s">
        <v>56</v>
      </c>
      <c r="B46" s="112" t="s">
        <v>469</v>
      </c>
      <c r="C46" s="66"/>
      <c r="D46" s="81"/>
      <c r="E46" s="80"/>
      <c r="F46" s="113"/>
      <c r="G46" s="80">
        <v>94</v>
      </c>
      <c r="H46" s="79"/>
      <c r="I46" s="122"/>
      <c r="J46" s="88">
        <f>SUM(G46:I46)</f>
        <v>94</v>
      </c>
      <c r="K46" s="4"/>
      <c r="L46"/>
    </row>
    <row r="47" spans="1:16" s="85" customFormat="1" ht="15" x14ac:dyDescent="0.25">
      <c r="A47" s="84" t="s">
        <v>57</v>
      </c>
      <c r="B47" s="112" t="s">
        <v>470</v>
      </c>
      <c r="C47" s="66"/>
      <c r="D47" s="66"/>
      <c r="E47" s="113"/>
      <c r="F47" s="113"/>
      <c r="G47" s="80">
        <v>92</v>
      </c>
      <c r="H47" s="80"/>
      <c r="I47" s="80"/>
      <c r="J47" s="88">
        <f>SUM(C47:I47)</f>
        <v>92</v>
      </c>
      <c r="K47" s="4"/>
      <c r="N47"/>
    </row>
    <row r="48" spans="1:16" s="85" customFormat="1" ht="15" x14ac:dyDescent="0.25">
      <c r="A48" s="84" t="s">
        <v>58</v>
      </c>
      <c r="B48" s="112" t="s">
        <v>381</v>
      </c>
      <c r="C48" s="113"/>
      <c r="D48" s="66"/>
      <c r="E48" s="113"/>
      <c r="F48" s="80">
        <v>92</v>
      </c>
      <c r="G48" s="80"/>
      <c r="H48" s="80"/>
      <c r="I48" s="122"/>
      <c r="J48" s="88">
        <f>SUM(F48:I48)</f>
        <v>92</v>
      </c>
      <c r="K48" s="4"/>
      <c r="L48"/>
      <c r="N48"/>
    </row>
    <row r="49" spans="1:16" s="85" customFormat="1" ht="15" x14ac:dyDescent="0.25">
      <c r="A49" s="84" t="s">
        <v>59</v>
      </c>
      <c r="B49" s="112" t="s">
        <v>381</v>
      </c>
      <c r="C49" s="113"/>
      <c r="D49" s="80"/>
      <c r="E49" s="113"/>
      <c r="F49" s="113"/>
      <c r="G49" s="80"/>
      <c r="H49" s="80">
        <v>92</v>
      </c>
      <c r="I49" s="86"/>
      <c r="J49" s="88">
        <f>SUM(C49:I49)</f>
        <v>92</v>
      </c>
      <c r="K49" s="76"/>
      <c r="M49" s="24"/>
      <c r="N49"/>
    </row>
    <row r="50" spans="1:16" s="85" customFormat="1" ht="15" x14ac:dyDescent="0.25">
      <c r="A50" s="84" t="s">
        <v>60</v>
      </c>
      <c r="B50" s="112" t="s">
        <v>538</v>
      </c>
      <c r="C50" s="113"/>
      <c r="D50" s="81"/>
      <c r="E50"/>
      <c r="F50" s="80"/>
      <c r="G50" s="80"/>
      <c r="H50" s="80">
        <v>90</v>
      </c>
      <c r="I50" s="122"/>
      <c r="J50" s="88">
        <f>SUM(C50:I50)</f>
        <v>90</v>
      </c>
      <c r="K50" s="4"/>
      <c r="L50"/>
      <c r="M50" s="76"/>
      <c r="O50"/>
    </row>
    <row r="51" spans="1:16" s="85" customFormat="1" ht="15" x14ac:dyDescent="0.25">
      <c r="A51" s="84" t="s">
        <v>61</v>
      </c>
      <c r="B51" s="112" t="s">
        <v>155</v>
      </c>
      <c r="C51" s="80">
        <v>90</v>
      </c>
      <c r="D51" s="86"/>
      <c r="E51" s="86"/>
      <c r="F51" s="86"/>
      <c r="G51" s="80"/>
      <c r="H51" s="80"/>
      <c r="I51" s="80"/>
      <c r="J51" s="88">
        <f>SUM(C51:I51)</f>
        <v>90</v>
      </c>
      <c r="K51" s="76"/>
      <c r="N51"/>
      <c r="O51"/>
    </row>
    <row r="52" spans="1:16" s="85" customFormat="1" ht="15" x14ac:dyDescent="0.25">
      <c r="A52" s="84" t="s">
        <v>62</v>
      </c>
      <c r="B52" s="112" t="s">
        <v>471</v>
      </c>
      <c r="C52" s="66"/>
      <c r="D52"/>
      <c r="E52"/>
      <c r="F52" s="113"/>
      <c r="G52" s="80">
        <v>89</v>
      </c>
      <c r="H52" s="80"/>
      <c r="I52" s="122"/>
      <c r="J52" s="88">
        <f>SUM(C52:I52)</f>
        <v>89</v>
      </c>
      <c r="K52" s="4"/>
      <c r="L52"/>
      <c r="O52"/>
    </row>
    <row r="53" spans="1:16" s="85" customFormat="1" ht="15" x14ac:dyDescent="0.25">
      <c r="A53" s="84" t="s">
        <v>63</v>
      </c>
      <c r="B53" s="112" t="s">
        <v>382</v>
      </c>
      <c r="C53" s="113"/>
      <c r="D53" s="66"/>
      <c r="E53" s="113"/>
      <c r="F53" s="80">
        <v>89</v>
      </c>
      <c r="G53" s="86"/>
      <c r="H53" s="86"/>
      <c r="I53" s="86"/>
      <c r="J53" s="88">
        <f>SUM(F53:I53)</f>
        <v>89</v>
      </c>
      <c r="K53" s="76"/>
      <c r="L53"/>
      <c r="O53"/>
    </row>
    <row r="54" spans="1:16" s="85" customFormat="1" ht="15" x14ac:dyDescent="0.25">
      <c r="A54" s="84" t="s">
        <v>64</v>
      </c>
      <c r="B54" s="112" t="s">
        <v>472</v>
      </c>
      <c r="C54" s="66"/>
      <c r="D54" s="79"/>
      <c r="E54" s="80"/>
      <c r="F54" s="113"/>
      <c r="G54" s="80">
        <v>88</v>
      </c>
      <c r="H54" s="122"/>
      <c r="I54" s="79"/>
      <c r="J54" s="88">
        <f>SUM(G54:I54)</f>
        <v>88</v>
      </c>
      <c r="K54" s="4"/>
      <c r="L54"/>
      <c r="N54"/>
    </row>
    <row r="55" spans="1:16" ht="15" x14ac:dyDescent="0.25">
      <c r="A55" s="84" t="s">
        <v>65</v>
      </c>
      <c r="B55" s="112" t="s">
        <v>117</v>
      </c>
      <c r="C55" s="80">
        <v>87</v>
      </c>
      <c r="D55" s="80"/>
      <c r="E55" s="86"/>
      <c r="F55" s="86"/>
      <c r="G55" s="86"/>
      <c r="H55" s="86"/>
      <c r="I55" s="86"/>
      <c r="J55" s="88">
        <f>SUM(C55:I55)</f>
        <v>87</v>
      </c>
      <c r="K55" s="76"/>
      <c r="L55" s="89"/>
      <c r="M55" s="24"/>
      <c r="N55" s="85"/>
      <c r="P55" s="85"/>
    </row>
    <row r="56" spans="1:16" ht="15" x14ac:dyDescent="0.25">
      <c r="A56" s="84" t="s">
        <v>66</v>
      </c>
      <c r="B56" s="112" t="s">
        <v>383</v>
      </c>
      <c r="C56" s="113"/>
      <c r="D56" s="79"/>
      <c r="E56" s="113"/>
      <c r="F56" s="80">
        <v>87</v>
      </c>
      <c r="G56" s="138"/>
      <c r="H56" s="80"/>
      <c r="I56" s="80"/>
      <c r="J56" s="88">
        <f>SUM(C56:I56)</f>
        <v>87</v>
      </c>
      <c r="M56" s="76"/>
      <c r="N56" s="85"/>
      <c r="P56" s="85"/>
    </row>
    <row r="57" spans="1:16" ht="15" x14ac:dyDescent="0.25">
      <c r="A57" s="84" t="s">
        <v>67</v>
      </c>
      <c r="B57" s="112" t="s">
        <v>539</v>
      </c>
      <c r="C57" s="113"/>
      <c r="D57" s="81"/>
      <c r="F57" s="66"/>
      <c r="G57" s="80"/>
      <c r="H57" s="80">
        <v>87</v>
      </c>
      <c r="I57" s="122"/>
      <c r="J57" s="88">
        <f>SUM(H57:I57)</f>
        <v>87</v>
      </c>
      <c r="M57" s="85"/>
      <c r="O57" s="85"/>
      <c r="P57" s="85"/>
    </row>
    <row r="58" spans="1:16" ht="15" x14ac:dyDescent="0.25">
      <c r="A58" s="84" t="s">
        <v>68</v>
      </c>
      <c r="B58" s="112" t="s">
        <v>540</v>
      </c>
      <c r="C58" s="113"/>
      <c r="D58" s="80"/>
      <c r="E58" s="87"/>
      <c r="F58" s="86"/>
      <c r="G58" s="80"/>
      <c r="H58" s="80">
        <v>86</v>
      </c>
      <c r="I58" s="86"/>
      <c r="J58" s="88">
        <f t="shared" ref="J58:J66" si="3">SUM(C58:I58)</f>
        <v>86</v>
      </c>
      <c r="K58" s="76"/>
      <c r="L58" s="85"/>
      <c r="N58" s="85"/>
      <c r="O58" s="90"/>
      <c r="P58" s="85"/>
    </row>
    <row r="59" spans="1:16" ht="15" x14ac:dyDescent="0.25">
      <c r="A59" s="84" t="s">
        <v>69</v>
      </c>
      <c r="B59" s="112" t="s">
        <v>327</v>
      </c>
      <c r="C59" s="113"/>
      <c r="D59" s="80"/>
      <c r="E59" s="80">
        <v>84</v>
      </c>
      <c r="F59" s="80"/>
      <c r="G59" s="79"/>
      <c r="H59" s="79"/>
      <c r="I59" s="79"/>
      <c r="J59" s="88">
        <f t="shared" si="3"/>
        <v>84</v>
      </c>
      <c r="O59" s="85"/>
      <c r="P59" s="85"/>
    </row>
    <row r="60" spans="1:16" ht="15" x14ac:dyDescent="0.25">
      <c r="A60" s="84" t="s">
        <v>70</v>
      </c>
      <c r="B60" s="112" t="s">
        <v>223</v>
      </c>
      <c r="C60" s="80">
        <v>84</v>
      </c>
      <c r="D60" s="80"/>
      <c r="E60" s="86"/>
      <c r="F60" s="86"/>
      <c r="G60" s="86"/>
      <c r="H60" s="80"/>
      <c r="I60" s="86"/>
      <c r="J60" s="88">
        <f t="shared" si="3"/>
        <v>84</v>
      </c>
      <c r="K60" s="76"/>
      <c r="L60" s="85"/>
      <c r="M60" s="85"/>
      <c r="N60" s="85"/>
      <c r="O60" s="85"/>
      <c r="P60" s="85"/>
    </row>
    <row r="61" spans="1:16" ht="15" x14ac:dyDescent="0.25">
      <c r="A61" s="84" t="s">
        <v>146</v>
      </c>
      <c r="B61" s="112" t="s">
        <v>473</v>
      </c>
      <c r="C61" s="66"/>
      <c r="D61" s="86"/>
      <c r="E61" s="87"/>
      <c r="F61" s="113"/>
      <c r="G61" s="80">
        <v>84</v>
      </c>
      <c r="H61" s="86"/>
      <c r="I61" s="86"/>
      <c r="J61" s="88">
        <f t="shared" si="3"/>
        <v>84</v>
      </c>
      <c r="K61" s="76"/>
      <c r="L61" s="85"/>
      <c r="O61" s="85"/>
      <c r="P61" s="85"/>
    </row>
    <row r="62" spans="1:16" ht="15" x14ac:dyDescent="0.25">
      <c r="A62" s="84" t="s">
        <v>344</v>
      </c>
      <c r="B62" s="112" t="s">
        <v>384</v>
      </c>
      <c r="C62" s="113"/>
      <c r="D62" s="80"/>
      <c r="E62" s="113"/>
      <c r="F62" s="80">
        <v>83</v>
      </c>
      <c r="G62" s="80"/>
      <c r="H62" s="79"/>
      <c r="I62" s="79"/>
      <c r="J62" s="88">
        <f t="shared" si="3"/>
        <v>83</v>
      </c>
      <c r="M62" s="76"/>
      <c r="N62" s="85"/>
      <c r="P62" s="85"/>
    </row>
    <row r="63" spans="1:16" ht="15" x14ac:dyDescent="0.25">
      <c r="A63" s="84" t="s">
        <v>345</v>
      </c>
      <c r="B63" s="112" t="s">
        <v>474</v>
      </c>
      <c r="C63" s="66"/>
      <c r="F63" s="66"/>
      <c r="G63" s="80">
        <v>81</v>
      </c>
      <c r="H63" s="80"/>
      <c r="I63" s="122"/>
      <c r="J63" s="88">
        <f t="shared" si="3"/>
        <v>81</v>
      </c>
      <c r="M63" s="85"/>
      <c r="N63" s="87"/>
    </row>
    <row r="64" spans="1:16" ht="15" x14ac:dyDescent="0.25">
      <c r="A64" s="84" t="s">
        <v>346</v>
      </c>
      <c r="B64" s="112" t="s">
        <v>226</v>
      </c>
      <c r="C64" s="80">
        <v>81</v>
      </c>
      <c r="D64" s="80"/>
      <c r="E64" s="86"/>
      <c r="F64" s="80"/>
      <c r="G64" s="80"/>
      <c r="H64" s="86"/>
      <c r="I64" s="86"/>
      <c r="J64" s="116">
        <f t="shared" si="3"/>
        <v>81</v>
      </c>
      <c r="K64" s="76"/>
      <c r="L64" s="85"/>
      <c r="N64" s="85"/>
      <c r="O64" s="85"/>
    </row>
    <row r="65" spans="1:15" ht="15" x14ac:dyDescent="0.25">
      <c r="A65" s="84" t="s">
        <v>347</v>
      </c>
      <c r="B65" s="112" t="s">
        <v>227</v>
      </c>
      <c r="C65" s="80">
        <v>80</v>
      </c>
      <c r="D65" s="80"/>
      <c r="E65" s="94"/>
      <c r="F65" s="94"/>
      <c r="G65" s="80"/>
      <c r="H65" s="80"/>
      <c r="I65" s="86"/>
      <c r="J65" s="88">
        <f t="shared" si="3"/>
        <v>80</v>
      </c>
      <c r="K65" s="76"/>
      <c r="L65" s="85"/>
      <c r="M65" s="85"/>
      <c r="N65" s="85"/>
      <c r="O65" s="85"/>
    </row>
    <row r="66" spans="1:15" ht="15" x14ac:dyDescent="0.25">
      <c r="A66" s="84" t="s">
        <v>431</v>
      </c>
      <c r="B66" s="112" t="s">
        <v>475</v>
      </c>
      <c r="C66" s="66"/>
      <c r="F66" s="66"/>
      <c r="G66" s="80">
        <v>78</v>
      </c>
      <c r="H66" s="80"/>
      <c r="I66" s="122"/>
      <c r="J66" s="88">
        <f t="shared" si="3"/>
        <v>78</v>
      </c>
      <c r="M66" s="76"/>
      <c r="N66" s="85"/>
      <c r="O66" s="85"/>
    </row>
    <row r="67" spans="1:15" ht="15" x14ac:dyDescent="0.25">
      <c r="A67" s="84" t="s">
        <v>432</v>
      </c>
      <c r="B67" s="112" t="s">
        <v>541</v>
      </c>
      <c r="C67" s="113"/>
      <c r="D67" s="81"/>
      <c r="G67" s="80"/>
      <c r="H67" s="80">
        <v>77</v>
      </c>
      <c r="I67" s="80"/>
      <c r="J67" s="88">
        <f>SUM(H67:I67)</f>
        <v>77</v>
      </c>
      <c r="O67" s="85"/>
    </row>
    <row r="68" spans="1:15" ht="15" x14ac:dyDescent="0.25">
      <c r="A68" s="84" t="s">
        <v>433</v>
      </c>
      <c r="B68" s="112" t="s">
        <v>388</v>
      </c>
      <c r="C68" s="113"/>
      <c r="D68" s="80"/>
      <c r="E68" s="87"/>
      <c r="F68" s="80">
        <v>74</v>
      </c>
      <c r="G68" s="86"/>
      <c r="H68" s="86"/>
      <c r="I68" s="86"/>
      <c r="J68" s="88">
        <f>SUM(F68:I68)</f>
        <v>74</v>
      </c>
      <c r="K68" s="76"/>
      <c r="L68" s="85"/>
      <c r="M68" s="85"/>
      <c r="O68" s="85"/>
    </row>
    <row r="69" spans="1:15" ht="15" x14ac:dyDescent="0.25">
      <c r="A69" s="84" t="s">
        <v>434</v>
      </c>
      <c r="B69" s="112" t="s">
        <v>542</v>
      </c>
      <c r="C69" s="113"/>
      <c r="D69" s="81"/>
      <c r="G69" s="138"/>
      <c r="H69" s="80" t="s">
        <v>139</v>
      </c>
      <c r="I69" s="113"/>
      <c r="J69" s="67" t="s">
        <v>139</v>
      </c>
      <c r="M69" s="85"/>
      <c r="O69" s="85"/>
    </row>
    <row r="70" spans="1:15" ht="15" x14ac:dyDescent="0.25">
      <c r="A70" s="84"/>
      <c r="B70" s="112"/>
      <c r="C70" s="113"/>
      <c r="D70" s="86"/>
      <c r="E70" s="87"/>
      <c r="F70" s="86"/>
      <c r="G70" s="86"/>
      <c r="H70" s="80"/>
      <c r="I70" s="86"/>
      <c r="J70" s="88"/>
      <c r="K70" s="76"/>
      <c r="L70" s="85"/>
      <c r="M70" s="85"/>
      <c r="O70" s="85"/>
    </row>
    <row r="71" spans="1:15" ht="15" x14ac:dyDescent="0.25">
      <c r="A71" s="84"/>
      <c r="B71" s="112"/>
      <c r="C71" s="113"/>
      <c r="D71" s="81"/>
      <c r="F71" s="80"/>
      <c r="G71" s="81"/>
      <c r="H71" s="113"/>
      <c r="I71" s="122"/>
      <c r="J71" s="88"/>
      <c r="M71" s="76"/>
      <c r="N71" s="85"/>
      <c r="O71" s="85"/>
    </row>
    <row r="72" spans="1:15" ht="15" x14ac:dyDescent="0.25">
      <c r="A72" s="84"/>
      <c r="B72" s="112"/>
      <c r="C72" s="113"/>
      <c r="D72" s="80"/>
      <c r="E72" s="113"/>
      <c r="F72" s="113"/>
      <c r="G72" s="80"/>
      <c r="H72" s="113"/>
      <c r="I72" s="86"/>
      <c r="J72" s="88"/>
      <c r="K72" s="76"/>
      <c r="L72" s="85"/>
      <c r="M72" s="85"/>
      <c r="N72" s="85"/>
    </row>
    <row r="73" spans="1:15" ht="15" x14ac:dyDescent="0.25">
      <c r="A73" s="84"/>
      <c r="B73" s="112"/>
      <c r="C73" s="113"/>
      <c r="D73" s="66"/>
      <c r="E73" s="113"/>
      <c r="F73" s="113"/>
      <c r="G73" s="80"/>
      <c r="H73" s="113"/>
      <c r="I73" s="86"/>
      <c r="J73" s="88"/>
      <c r="K73" s="85"/>
      <c r="M73" s="85"/>
    </row>
    <row r="74" spans="1:15" ht="15" x14ac:dyDescent="0.25">
      <c r="A74" s="84"/>
      <c r="B74" s="155"/>
      <c r="C74" s="113"/>
      <c r="D74" s="79"/>
      <c r="E74" s="25"/>
      <c r="F74" s="66"/>
      <c r="G74" s="80"/>
      <c r="H74" s="113"/>
      <c r="I74" s="79"/>
      <c r="J74" s="88"/>
      <c r="K74"/>
      <c r="M74" s="24"/>
      <c r="N74" s="85"/>
    </row>
    <row r="75" spans="1:15" ht="15" x14ac:dyDescent="0.25">
      <c r="A75" s="84"/>
      <c r="B75" s="164"/>
      <c r="C75" s="113"/>
      <c r="D75" s="80"/>
      <c r="E75" s="85"/>
      <c r="F75" s="80"/>
      <c r="G75" s="80"/>
      <c r="H75" s="113"/>
      <c r="I75" s="86"/>
      <c r="J75" s="88"/>
      <c r="K75" s="76"/>
      <c r="L75" s="85"/>
      <c r="N75" s="85"/>
      <c r="O75" s="85"/>
    </row>
    <row r="76" spans="1:15" ht="15" x14ac:dyDescent="0.25">
      <c r="A76" s="84"/>
      <c r="B76" s="155"/>
      <c r="C76" s="113"/>
      <c r="D76" s="94"/>
      <c r="E76" s="87"/>
      <c r="F76" s="86"/>
      <c r="G76" s="86"/>
      <c r="H76" s="113"/>
      <c r="I76" s="86"/>
      <c r="J76" s="88"/>
      <c r="K76" s="76"/>
      <c r="L76" s="85"/>
      <c r="M76" s="85"/>
      <c r="O76" s="85"/>
    </row>
    <row r="77" spans="1:15" ht="15" x14ac:dyDescent="0.25">
      <c r="A77" s="84"/>
      <c r="B77" s="155"/>
      <c r="C77" s="113"/>
      <c r="D77" s="94"/>
      <c r="E77" s="87"/>
      <c r="F77" s="86"/>
      <c r="G77" s="94"/>
      <c r="H77" s="113"/>
      <c r="I77" s="86"/>
      <c r="J77" s="88"/>
      <c r="K77" s="76"/>
      <c r="L77" s="85"/>
      <c r="M77" s="85"/>
      <c r="O77" s="85"/>
    </row>
    <row r="78" spans="1:15" ht="15" x14ac:dyDescent="0.25">
      <c r="A78" s="84"/>
      <c r="B78" s="155"/>
      <c r="C78" s="113"/>
      <c r="G78" s="138"/>
      <c r="H78" s="113"/>
      <c r="I78" s="122"/>
      <c r="J78" s="88"/>
      <c r="M78" s="85"/>
    </row>
    <row r="79" spans="1:15" ht="15" x14ac:dyDescent="0.25">
      <c r="A79" s="84"/>
      <c r="B79" s="155"/>
      <c r="C79" s="113"/>
      <c r="D79" s="86"/>
      <c r="E79" s="87"/>
      <c r="F79" s="86"/>
      <c r="G79" s="80"/>
      <c r="H79" s="113"/>
      <c r="I79" s="86"/>
      <c r="J79" s="88"/>
      <c r="K79" s="85"/>
      <c r="L79" s="85"/>
      <c r="M79" s="85"/>
      <c r="N79" s="85"/>
      <c r="O79" s="85"/>
    </row>
    <row r="80" spans="1:15" ht="15" x14ac:dyDescent="0.25">
      <c r="A80" s="84"/>
      <c r="B80" s="155"/>
      <c r="C80" s="113"/>
      <c r="G80" s="80"/>
      <c r="H80" s="113"/>
      <c r="I80" s="122"/>
      <c r="J80" s="88"/>
      <c r="N80" s="85"/>
      <c r="O80" s="85"/>
    </row>
    <row r="81" spans="1:15" ht="15" x14ac:dyDescent="0.25">
      <c r="A81" s="84"/>
      <c r="B81" s="155"/>
      <c r="C81" s="113"/>
      <c r="D81" s="66"/>
      <c r="E81" s="113"/>
      <c r="F81" s="113"/>
      <c r="G81" s="80"/>
      <c r="H81" s="113"/>
      <c r="I81" s="80"/>
      <c r="J81" s="88"/>
      <c r="K81" s="76"/>
      <c r="L81" s="85"/>
      <c r="O81" s="85"/>
    </row>
    <row r="82" spans="1:15" ht="15" x14ac:dyDescent="0.25">
      <c r="B82" s="155"/>
      <c r="C82" s="113"/>
      <c r="D82" s="66"/>
      <c r="E82" s="80"/>
      <c r="F82" s="113"/>
      <c r="G82" s="80"/>
      <c r="H82" s="113"/>
      <c r="I82" s="86"/>
      <c r="J82" s="88"/>
      <c r="K82" s="85"/>
      <c r="L82" s="85"/>
      <c r="N82" s="85"/>
    </row>
    <row r="83" spans="1:15" ht="15" x14ac:dyDescent="0.25">
      <c r="B83" s="155"/>
      <c r="C83" s="113"/>
      <c r="G83" s="44"/>
      <c r="H83" s="113"/>
      <c r="I83" s="80"/>
      <c r="J83" s="88"/>
      <c r="O83" s="85"/>
    </row>
    <row r="84" spans="1:15" ht="15" x14ac:dyDescent="0.25">
      <c r="B84" s="155"/>
      <c r="C84" s="113"/>
      <c r="D84" s="86"/>
      <c r="E84" s="87"/>
      <c r="F84" s="86"/>
      <c r="G84" s="86"/>
      <c r="H84" s="113"/>
      <c r="I84" s="86"/>
      <c r="J84" s="88"/>
      <c r="K84" s="76"/>
      <c r="L84" s="85"/>
      <c r="N84" s="85"/>
    </row>
    <row r="85" spans="1:15" ht="15" x14ac:dyDescent="0.25">
      <c r="B85" s="155"/>
      <c r="C85" s="113"/>
      <c r="D85" s="80"/>
      <c r="E85" s="67"/>
      <c r="F85" s="80"/>
      <c r="G85" s="138"/>
      <c r="H85" s="113"/>
      <c r="I85" s="113"/>
      <c r="J85" s="115"/>
      <c r="K85"/>
      <c r="M85" s="85"/>
    </row>
    <row r="86" spans="1:15" ht="15" x14ac:dyDescent="0.25">
      <c r="B86" s="155"/>
      <c r="C86" s="113"/>
      <c r="D86" s="80"/>
      <c r="E86" s="67"/>
      <c r="F86" s="80"/>
      <c r="G86" s="138"/>
      <c r="H86" s="67"/>
      <c r="I86" s="113"/>
      <c r="J86" s="88"/>
      <c r="K86" s="76"/>
      <c r="L86" s="85"/>
    </row>
    <row r="87" spans="1:15" ht="15" x14ac:dyDescent="0.25">
      <c r="B87" s="155"/>
      <c r="C87" s="113"/>
      <c r="D87" s="86"/>
      <c r="E87" s="67"/>
      <c r="F87" s="80"/>
      <c r="G87" s="138"/>
      <c r="H87" s="67"/>
      <c r="I87" s="113"/>
      <c r="J87" s="88"/>
      <c r="K87" s="76"/>
      <c r="L87" s="85"/>
      <c r="M87" s="85"/>
    </row>
    <row r="88" spans="1:15" ht="15" x14ac:dyDescent="0.25">
      <c r="B88" s="155"/>
      <c r="C88" s="113"/>
      <c r="D88" s="81"/>
      <c r="E88" s="23"/>
      <c r="F88" s="26"/>
      <c r="G88" s="138"/>
      <c r="H88" s="67"/>
      <c r="I88" s="113"/>
      <c r="M88" s="85"/>
    </row>
    <row r="89" spans="1:15" ht="15" x14ac:dyDescent="0.25">
      <c r="B89" s="65"/>
      <c r="C89" s="66"/>
      <c r="G89" s="44"/>
      <c r="H89" s="70"/>
      <c r="I89" s="113"/>
      <c r="M89" s="85"/>
    </row>
    <row r="90" spans="1:15" ht="15" x14ac:dyDescent="0.25">
      <c r="B90" s="65"/>
      <c r="C90" s="66"/>
      <c r="D90" s="81"/>
      <c r="G90" s="80"/>
      <c r="H90" s="67"/>
      <c r="I90" s="113"/>
      <c r="J90" s="88"/>
      <c r="K90"/>
    </row>
    <row r="91" spans="1:15" x14ac:dyDescent="0.2">
      <c r="B91" s="7"/>
      <c r="C91" s="7"/>
      <c r="H91" s="70"/>
      <c r="I91" s="123"/>
    </row>
    <row r="92" spans="1:15" ht="15" x14ac:dyDescent="0.25">
      <c r="B92" s="65"/>
      <c r="C92" s="66"/>
      <c r="H92" s="70"/>
      <c r="I92" s="113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N141"/>
  <sheetViews>
    <sheetView zoomScaleNormal="100" workbookViewId="0">
      <selection activeCell="N35" sqref="N35"/>
    </sheetView>
  </sheetViews>
  <sheetFormatPr defaultRowHeight="12.75" x14ac:dyDescent="0.2"/>
  <cols>
    <col min="1" max="1" width="4.28515625" style="29" customWidth="1"/>
    <col min="2" max="2" width="21.7109375" style="1" customWidth="1"/>
    <col min="3" max="3" width="7.7109375" customWidth="1"/>
    <col min="4" max="4" width="7.7109375" style="37" customWidth="1"/>
    <col min="5" max="9" width="7.7109375" customWidth="1"/>
    <col min="10" max="10" width="6.5703125" style="82" customWidth="1"/>
    <col min="11" max="11" width="9.140625" style="4"/>
    <col min="13" max="13" width="16.7109375" customWidth="1"/>
  </cols>
  <sheetData>
    <row r="1" spans="1:14" ht="23.25" x14ac:dyDescent="0.35">
      <c r="A1" s="5"/>
      <c r="B1" s="6" t="s">
        <v>343</v>
      </c>
      <c r="C1" s="7"/>
      <c r="D1" s="38"/>
      <c r="E1" s="7"/>
      <c r="F1" s="7"/>
      <c r="G1" s="8"/>
      <c r="H1" s="7"/>
      <c r="I1" s="9"/>
    </row>
    <row r="2" spans="1:14" x14ac:dyDescent="0.2">
      <c r="A2" s="5"/>
      <c r="B2" s="10"/>
      <c r="C2" s="7"/>
      <c r="D2" s="38"/>
      <c r="E2" s="7"/>
      <c r="F2" s="7"/>
      <c r="G2" s="7"/>
      <c r="H2" s="7"/>
      <c r="I2" s="7"/>
    </row>
    <row r="3" spans="1:14" ht="20.25" x14ac:dyDescent="0.3">
      <c r="A3" s="5"/>
      <c r="B3" s="11" t="s">
        <v>0</v>
      </c>
      <c r="C3" s="129" t="s">
        <v>73</v>
      </c>
      <c r="D3" s="38"/>
      <c r="E3" s="7"/>
      <c r="F3" s="39"/>
      <c r="G3" s="7"/>
      <c r="H3" s="7"/>
      <c r="I3" s="7"/>
    </row>
    <row r="4" spans="1:14" x14ac:dyDescent="0.2">
      <c r="A4" s="5"/>
      <c r="B4" s="10"/>
      <c r="C4" s="7"/>
      <c r="D4" s="38"/>
      <c r="E4" s="7"/>
      <c r="F4" s="7"/>
      <c r="G4" s="5"/>
      <c r="H4" s="7"/>
      <c r="I4" s="7"/>
    </row>
    <row r="5" spans="1:14" x14ac:dyDescent="0.2">
      <c r="A5" s="5"/>
      <c r="B5" s="10"/>
      <c r="C5" s="14" t="s">
        <v>3</v>
      </c>
      <c r="D5" s="40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82" t="s">
        <v>95</v>
      </c>
    </row>
    <row r="6" spans="1:14" x14ac:dyDescent="0.2">
      <c r="A6" s="41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14</v>
      </c>
      <c r="G6" s="21" t="s">
        <v>15</v>
      </c>
      <c r="H6" s="21" t="s">
        <v>16</v>
      </c>
      <c r="I6" s="22" t="s">
        <v>88</v>
      </c>
    </row>
    <row r="7" spans="1:14" s="85" customFormat="1" ht="15" x14ac:dyDescent="0.25">
      <c r="A7" s="166" t="s">
        <v>17</v>
      </c>
      <c r="B7" s="167" t="s">
        <v>121</v>
      </c>
      <c r="C7" s="169">
        <v>95</v>
      </c>
      <c r="D7" s="169">
        <v>100</v>
      </c>
      <c r="E7" s="169">
        <v>100</v>
      </c>
      <c r="F7" s="169">
        <v>99</v>
      </c>
      <c r="G7" s="169">
        <v>98</v>
      </c>
      <c r="H7" s="169">
        <v>98</v>
      </c>
      <c r="I7" s="169"/>
      <c r="J7" s="171">
        <f t="shared" ref="J7:J13" si="0">SUM(C7:I7)</f>
        <v>590</v>
      </c>
      <c r="K7" s="76"/>
    </row>
    <row r="8" spans="1:14" s="85" customFormat="1" ht="15" x14ac:dyDescent="0.25">
      <c r="A8" s="166" t="s">
        <v>18</v>
      </c>
      <c r="B8" s="167" t="s">
        <v>120</v>
      </c>
      <c r="C8" s="169">
        <v>99</v>
      </c>
      <c r="D8" s="169">
        <v>99</v>
      </c>
      <c r="E8" s="169">
        <v>97</v>
      </c>
      <c r="F8" s="169">
        <v>98</v>
      </c>
      <c r="G8" s="169">
        <v>97</v>
      </c>
      <c r="H8" s="169">
        <v>99</v>
      </c>
      <c r="I8" s="170"/>
      <c r="J8" s="171">
        <f t="shared" si="0"/>
        <v>589</v>
      </c>
      <c r="N8" s="76"/>
    </row>
    <row r="9" spans="1:14" s="85" customFormat="1" ht="15" x14ac:dyDescent="0.25">
      <c r="A9" s="99" t="s">
        <v>19</v>
      </c>
      <c r="B9" s="112" t="s">
        <v>148</v>
      </c>
      <c r="C9" s="80">
        <v>97</v>
      </c>
      <c r="D9" s="80">
        <v>97</v>
      </c>
      <c r="E9" s="80">
        <v>99</v>
      </c>
      <c r="F9" s="80">
        <v>97</v>
      </c>
      <c r="G9" s="80">
        <v>96</v>
      </c>
      <c r="H9" s="80">
        <v>95</v>
      </c>
      <c r="I9" s="86"/>
      <c r="J9" s="88">
        <f t="shared" si="0"/>
        <v>581</v>
      </c>
      <c r="K9" s="76"/>
    </row>
    <row r="10" spans="1:14" s="85" customFormat="1" ht="15" x14ac:dyDescent="0.25">
      <c r="A10" s="166" t="s">
        <v>20</v>
      </c>
      <c r="B10" s="167" t="s">
        <v>124</v>
      </c>
      <c r="C10" s="169">
        <v>88</v>
      </c>
      <c r="D10" s="169">
        <v>93</v>
      </c>
      <c r="E10" s="169">
        <v>94</v>
      </c>
      <c r="F10" s="169">
        <v>93</v>
      </c>
      <c r="G10" s="169">
        <v>94</v>
      </c>
      <c r="H10" s="169">
        <v>91</v>
      </c>
      <c r="I10" s="170"/>
      <c r="J10" s="171">
        <f t="shared" si="0"/>
        <v>553</v>
      </c>
      <c r="K10" s="76"/>
      <c r="L10" s="37"/>
    </row>
    <row r="11" spans="1:14" s="85" customFormat="1" ht="15" x14ac:dyDescent="0.25">
      <c r="A11" s="99" t="s">
        <v>21</v>
      </c>
      <c r="B11" s="112" t="s">
        <v>235</v>
      </c>
      <c r="C11" s="80">
        <v>87</v>
      </c>
      <c r="D11" s="80">
        <v>89</v>
      </c>
      <c r="E11" s="80">
        <v>92</v>
      </c>
      <c r="F11" s="80">
        <v>94</v>
      </c>
      <c r="G11" s="80">
        <v>91</v>
      </c>
      <c r="H11" s="80">
        <v>85</v>
      </c>
      <c r="I11" s="94"/>
      <c r="J11" s="88">
        <f t="shared" si="0"/>
        <v>538</v>
      </c>
      <c r="K11" s="76"/>
    </row>
    <row r="12" spans="1:14" s="85" customFormat="1" ht="15" x14ac:dyDescent="0.25">
      <c r="A12" s="99" t="s">
        <v>22</v>
      </c>
      <c r="B12" s="112" t="s">
        <v>487</v>
      </c>
      <c r="C12" s="80">
        <v>81</v>
      </c>
      <c r="D12" s="80">
        <v>87</v>
      </c>
      <c r="E12" s="80">
        <v>91</v>
      </c>
      <c r="F12" s="80">
        <v>88</v>
      </c>
      <c r="G12" s="80">
        <v>87</v>
      </c>
      <c r="H12" s="80">
        <v>86</v>
      </c>
      <c r="I12" s="86"/>
      <c r="J12" s="88">
        <f t="shared" si="0"/>
        <v>520</v>
      </c>
      <c r="K12" s="76"/>
    </row>
    <row r="13" spans="1:14" s="85" customFormat="1" ht="15" x14ac:dyDescent="0.25">
      <c r="A13" s="166" t="s">
        <v>23</v>
      </c>
      <c r="B13" s="167" t="s">
        <v>243</v>
      </c>
      <c r="C13" s="169">
        <v>77</v>
      </c>
      <c r="D13" s="169">
        <v>82</v>
      </c>
      <c r="E13" s="169">
        <v>88</v>
      </c>
      <c r="F13" s="169">
        <v>79</v>
      </c>
      <c r="G13" s="169">
        <v>79</v>
      </c>
      <c r="H13" s="169">
        <v>81</v>
      </c>
      <c r="I13" s="169"/>
      <c r="J13" s="171">
        <f t="shared" si="0"/>
        <v>486</v>
      </c>
      <c r="K13" s="76"/>
    </row>
    <row r="14" spans="1:14" s="85" customFormat="1" ht="15" x14ac:dyDescent="0.25">
      <c r="A14" s="166" t="s">
        <v>24</v>
      </c>
      <c r="B14" s="167" t="s">
        <v>158</v>
      </c>
      <c r="C14" s="168"/>
      <c r="D14" s="169">
        <v>95</v>
      </c>
      <c r="E14" s="169">
        <v>95</v>
      </c>
      <c r="F14" s="169">
        <v>95</v>
      </c>
      <c r="G14" s="169">
        <v>92</v>
      </c>
      <c r="H14" s="169">
        <v>92</v>
      </c>
      <c r="I14" s="170"/>
      <c r="J14" s="171">
        <f>SUM(D14:I14)</f>
        <v>469</v>
      </c>
      <c r="K14" s="76"/>
    </row>
    <row r="15" spans="1:14" s="85" customFormat="1" ht="15" x14ac:dyDescent="0.25">
      <c r="A15" s="166" t="s">
        <v>25</v>
      </c>
      <c r="B15" s="167" t="s">
        <v>231</v>
      </c>
      <c r="C15" s="169">
        <v>93</v>
      </c>
      <c r="D15" s="169">
        <v>94</v>
      </c>
      <c r="E15" s="169"/>
      <c r="F15" s="169">
        <v>83</v>
      </c>
      <c r="G15" s="169">
        <v>89</v>
      </c>
      <c r="H15" s="169">
        <v>87</v>
      </c>
      <c r="I15" s="170"/>
      <c r="J15" s="171">
        <f>SUM(C15:I15)</f>
        <v>446</v>
      </c>
      <c r="K15" s="76"/>
    </row>
    <row r="16" spans="1:14" s="85" customFormat="1" ht="15" x14ac:dyDescent="0.25">
      <c r="A16" s="99" t="s">
        <v>26</v>
      </c>
      <c r="B16" s="112" t="s">
        <v>157</v>
      </c>
      <c r="C16" s="80">
        <v>100</v>
      </c>
      <c r="D16" s="80">
        <v>96</v>
      </c>
      <c r="E16" s="80"/>
      <c r="F16" s="80"/>
      <c r="G16" s="80">
        <v>100</v>
      </c>
      <c r="H16" s="80">
        <v>100</v>
      </c>
      <c r="I16" s="86"/>
      <c r="J16" s="88">
        <f>SUM(C16:I16)</f>
        <v>396</v>
      </c>
      <c r="K16" s="76"/>
    </row>
    <row r="17" spans="1:14" s="85" customFormat="1" ht="15" x14ac:dyDescent="0.25">
      <c r="A17" s="99" t="s">
        <v>27</v>
      </c>
      <c r="B17" s="112" t="s">
        <v>122</v>
      </c>
      <c r="C17" s="66"/>
      <c r="D17" s="80">
        <v>92</v>
      </c>
      <c r="E17" s="80">
        <v>93</v>
      </c>
      <c r="F17" s="80">
        <v>91</v>
      </c>
      <c r="G17" s="80">
        <v>90</v>
      </c>
      <c r="H17" s="80"/>
      <c r="I17" s="80"/>
      <c r="J17" s="88">
        <f>SUM(D17:I17)</f>
        <v>366</v>
      </c>
      <c r="K17" s="76"/>
      <c r="L17" s="37"/>
    </row>
    <row r="18" spans="1:14" s="85" customFormat="1" ht="15" x14ac:dyDescent="0.25">
      <c r="A18" s="166" t="s">
        <v>28</v>
      </c>
      <c r="B18" s="167" t="s">
        <v>240</v>
      </c>
      <c r="C18" s="169">
        <v>82</v>
      </c>
      <c r="D18" s="169">
        <v>86</v>
      </c>
      <c r="E18" s="169"/>
      <c r="F18" s="169"/>
      <c r="G18" s="169">
        <v>86</v>
      </c>
      <c r="H18" s="169">
        <v>89</v>
      </c>
      <c r="I18" s="170"/>
      <c r="J18" s="171">
        <f t="shared" ref="J18:J32" si="1">SUM(C18:I18)</f>
        <v>343</v>
      </c>
      <c r="K18" s="76"/>
    </row>
    <row r="19" spans="1:14" s="85" customFormat="1" ht="15" x14ac:dyDescent="0.25">
      <c r="A19" s="99" t="s">
        <v>29</v>
      </c>
      <c r="B19" s="112" t="s">
        <v>309</v>
      </c>
      <c r="C19" s="66"/>
      <c r="D19" s="80">
        <v>83</v>
      </c>
      <c r="E19" s="80">
        <v>85</v>
      </c>
      <c r="F19" s="80"/>
      <c r="G19" s="80">
        <v>83</v>
      </c>
      <c r="H19" s="80">
        <v>83</v>
      </c>
      <c r="I19" s="86"/>
      <c r="J19" s="88">
        <f t="shared" si="1"/>
        <v>334</v>
      </c>
      <c r="K19" s="76"/>
      <c r="M19" s="37"/>
    </row>
    <row r="20" spans="1:14" s="85" customFormat="1" ht="15" x14ac:dyDescent="0.25">
      <c r="A20" s="99" t="s">
        <v>30</v>
      </c>
      <c r="B20" s="112" t="s">
        <v>562</v>
      </c>
      <c r="C20" s="113"/>
      <c r="D20" s="80">
        <v>85</v>
      </c>
      <c r="E20" s="80">
        <v>89</v>
      </c>
      <c r="F20" s="94"/>
      <c r="G20" s="80">
        <v>81</v>
      </c>
      <c r="H20" s="80">
        <v>79</v>
      </c>
      <c r="I20" s="86"/>
      <c r="J20" s="88">
        <f t="shared" si="1"/>
        <v>334</v>
      </c>
      <c r="K20" s="76"/>
    </row>
    <row r="21" spans="1:14" s="85" customFormat="1" ht="15" x14ac:dyDescent="0.25">
      <c r="A21" s="99" t="s">
        <v>31</v>
      </c>
      <c r="B21" s="112" t="s">
        <v>310</v>
      </c>
      <c r="C21" s="80">
        <v>76</v>
      </c>
      <c r="D21" s="80">
        <v>80</v>
      </c>
      <c r="E21" s="80">
        <v>87</v>
      </c>
      <c r="F21" s="80">
        <v>78</v>
      </c>
      <c r="G21" s="94"/>
      <c r="H21" s="94"/>
      <c r="I21" s="80"/>
      <c r="J21" s="88">
        <f t="shared" si="1"/>
        <v>321</v>
      </c>
      <c r="K21" s="76"/>
    </row>
    <row r="22" spans="1:14" s="85" customFormat="1" ht="15" x14ac:dyDescent="0.25">
      <c r="A22" s="99" t="s">
        <v>32</v>
      </c>
      <c r="B22" s="112" t="s">
        <v>251</v>
      </c>
      <c r="C22" s="80">
        <v>68</v>
      </c>
      <c r="D22" s="80">
        <v>81</v>
      </c>
      <c r="E22" s="80">
        <v>83</v>
      </c>
      <c r="F22" s="80"/>
      <c r="G22" s="80"/>
      <c r="H22" s="80">
        <v>76</v>
      </c>
      <c r="I22" s="86"/>
      <c r="J22" s="88">
        <f t="shared" si="1"/>
        <v>308</v>
      </c>
      <c r="K22" s="76"/>
    </row>
    <row r="23" spans="1:14" s="85" customFormat="1" ht="15" x14ac:dyDescent="0.25">
      <c r="A23" s="99" t="s">
        <v>33</v>
      </c>
      <c r="B23" s="112" t="s">
        <v>230</v>
      </c>
      <c r="C23" s="80">
        <v>94</v>
      </c>
      <c r="D23" s="80">
        <v>98</v>
      </c>
      <c r="E23" s="80">
        <v>98</v>
      </c>
      <c r="F23" s="80"/>
      <c r="G23" s="80"/>
      <c r="H23" s="94"/>
      <c r="I23" s="94"/>
      <c r="J23" s="88">
        <f t="shared" si="1"/>
        <v>290</v>
      </c>
      <c r="K23" s="76"/>
    </row>
    <row r="24" spans="1:14" s="85" customFormat="1" ht="15" x14ac:dyDescent="0.25">
      <c r="A24" s="99" t="s">
        <v>34</v>
      </c>
      <c r="B24" s="112" t="s">
        <v>232</v>
      </c>
      <c r="C24" s="80">
        <v>91</v>
      </c>
      <c r="D24" s="80">
        <v>84</v>
      </c>
      <c r="E24" s="80">
        <v>90</v>
      </c>
      <c r="F24" s="86"/>
      <c r="G24" s="80"/>
      <c r="H24" s="80"/>
      <c r="I24" s="80"/>
      <c r="J24" s="88">
        <f t="shared" si="1"/>
        <v>265</v>
      </c>
      <c r="K24" s="76"/>
      <c r="M24" s="37"/>
      <c r="N24" s="76"/>
    </row>
    <row r="25" spans="1:14" s="85" customFormat="1" ht="15" x14ac:dyDescent="0.25">
      <c r="A25" s="99" t="s">
        <v>35</v>
      </c>
      <c r="B25" s="112" t="s">
        <v>237</v>
      </c>
      <c r="C25" s="80">
        <v>85</v>
      </c>
      <c r="D25" s="80">
        <v>88</v>
      </c>
      <c r="E25" s="80"/>
      <c r="F25" s="80">
        <v>87</v>
      </c>
      <c r="G25" s="80"/>
      <c r="H25" s="80"/>
      <c r="I25" s="86"/>
      <c r="J25" s="88">
        <f t="shared" si="1"/>
        <v>260</v>
      </c>
      <c r="K25" s="76"/>
    </row>
    <row r="26" spans="1:14" s="85" customFormat="1" ht="15" x14ac:dyDescent="0.25">
      <c r="A26" s="99" t="s">
        <v>36</v>
      </c>
      <c r="B26" s="112" t="s">
        <v>241</v>
      </c>
      <c r="C26" s="80">
        <v>80</v>
      </c>
      <c r="D26" s="80">
        <v>79</v>
      </c>
      <c r="E26" s="80">
        <v>84</v>
      </c>
      <c r="F26" s="80"/>
      <c r="G26" s="86"/>
      <c r="H26" s="86"/>
      <c r="I26" s="86"/>
      <c r="J26" s="88">
        <f t="shared" si="1"/>
        <v>243</v>
      </c>
      <c r="K26" s="76"/>
    </row>
    <row r="27" spans="1:14" s="85" customFormat="1" ht="15" x14ac:dyDescent="0.25">
      <c r="A27" s="99" t="s">
        <v>37</v>
      </c>
      <c r="B27" s="112" t="s">
        <v>248</v>
      </c>
      <c r="C27" s="80">
        <v>71</v>
      </c>
      <c r="D27" s="80">
        <v>78</v>
      </c>
      <c r="E27" s="80">
        <v>81</v>
      </c>
      <c r="F27" s="86"/>
      <c r="G27" s="94"/>
      <c r="H27" s="80"/>
      <c r="I27" s="80"/>
      <c r="J27" s="88">
        <f t="shared" si="1"/>
        <v>230</v>
      </c>
      <c r="K27" s="76"/>
      <c r="M27"/>
    </row>
    <row r="28" spans="1:14" s="85" customFormat="1" ht="15" x14ac:dyDescent="0.25">
      <c r="A28" s="99" t="s">
        <v>38</v>
      </c>
      <c r="B28" s="112" t="s">
        <v>400</v>
      </c>
      <c r="C28" s="113"/>
      <c r="D28" s="44"/>
      <c r="E28" s="37"/>
      <c r="F28" s="80">
        <v>77</v>
      </c>
      <c r="G28" s="80">
        <v>75</v>
      </c>
      <c r="H28" s="80">
        <v>72</v>
      </c>
      <c r="I28" s="80"/>
      <c r="J28" s="88">
        <f t="shared" si="1"/>
        <v>224</v>
      </c>
      <c r="K28" s="4"/>
    </row>
    <row r="29" spans="1:14" s="85" customFormat="1" ht="15" x14ac:dyDescent="0.25">
      <c r="A29" s="99" t="s">
        <v>39</v>
      </c>
      <c r="B29" s="112" t="s">
        <v>484</v>
      </c>
      <c r="C29" s="66"/>
      <c r="D29" s="80"/>
      <c r="E29" s="113"/>
      <c r="F29" s="80"/>
      <c r="G29" s="80">
        <v>99</v>
      </c>
      <c r="H29" s="80">
        <v>97</v>
      </c>
      <c r="I29" s="80"/>
      <c r="J29" s="88">
        <f t="shared" si="1"/>
        <v>196</v>
      </c>
      <c r="K29" s="76"/>
    </row>
    <row r="30" spans="1:14" s="85" customFormat="1" ht="15" x14ac:dyDescent="0.25">
      <c r="A30" s="99" t="s">
        <v>40</v>
      </c>
      <c r="B30" s="112" t="s">
        <v>389</v>
      </c>
      <c r="C30" s="113"/>
      <c r="D30" s="80"/>
      <c r="E30" s="80"/>
      <c r="F30" s="80">
        <v>100</v>
      </c>
      <c r="G30" s="80">
        <v>95</v>
      </c>
      <c r="H30" s="80"/>
      <c r="I30" s="80"/>
      <c r="J30" s="88">
        <f t="shared" si="1"/>
        <v>195</v>
      </c>
      <c r="K30" s="76"/>
    </row>
    <row r="31" spans="1:14" s="85" customFormat="1" ht="15" x14ac:dyDescent="0.25">
      <c r="A31" s="99" t="s">
        <v>41</v>
      </c>
      <c r="B31" s="112" t="s">
        <v>233</v>
      </c>
      <c r="C31" s="80">
        <v>90</v>
      </c>
      <c r="D31" s="80"/>
      <c r="E31" s="80">
        <v>96</v>
      </c>
      <c r="F31" s="80"/>
      <c r="G31" s="80"/>
      <c r="H31" s="86"/>
      <c r="I31" s="86"/>
      <c r="J31" s="88">
        <f t="shared" si="1"/>
        <v>186</v>
      </c>
    </row>
    <row r="32" spans="1:14" s="85" customFormat="1" ht="15" x14ac:dyDescent="0.25">
      <c r="A32" s="166" t="s">
        <v>42</v>
      </c>
      <c r="B32" s="167" t="s">
        <v>486</v>
      </c>
      <c r="C32" s="168"/>
      <c r="D32" s="170"/>
      <c r="E32" s="175"/>
      <c r="F32" s="169"/>
      <c r="G32" s="169">
        <v>88</v>
      </c>
      <c r="H32" s="169">
        <v>90</v>
      </c>
      <c r="I32" s="169"/>
      <c r="J32" s="171">
        <f t="shared" si="1"/>
        <v>178</v>
      </c>
      <c r="K32" s="76"/>
    </row>
    <row r="33" spans="1:14" s="85" customFormat="1" ht="15" x14ac:dyDescent="0.25">
      <c r="A33" s="99" t="s">
        <v>43</v>
      </c>
      <c r="B33" s="112" t="s">
        <v>393</v>
      </c>
      <c r="C33" s="113"/>
      <c r="D33" s="80"/>
      <c r="E33" s="113"/>
      <c r="F33" s="80">
        <v>89</v>
      </c>
      <c r="G33" s="86"/>
      <c r="H33" s="80">
        <v>88</v>
      </c>
      <c r="I33" s="94"/>
      <c r="J33" s="88">
        <f>SUM(F33:I33)</f>
        <v>177</v>
      </c>
      <c r="K33" s="76"/>
    </row>
    <row r="34" spans="1:14" s="85" customFormat="1" ht="15" x14ac:dyDescent="0.25">
      <c r="A34" s="99" t="s">
        <v>44</v>
      </c>
      <c r="B34" s="112" t="s">
        <v>391</v>
      </c>
      <c r="C34" s="113"/>
      <c r="D34" s="80"/>
      <c r="E34" s="113"/>
      <c r="F34" s="80">
        <v>92</v>
      </c>
      <c r="G34" s="80">
        <v>84</v>
      </c>
      <c r="H34" s="94"/>
      <c r="I34" s="94"/>
      <c r="J34" s="88">
        <f>SUM(C34:I34)</f>
        <v>176</v>
      </c>
      <c r="K34" s="76"/>
    </row>
    <row r="35" spans="1:14" s="85" customFormat="1" ht="15" x14ac:dyDescent="0.25">
      <c r="A35" s="99" t="s">
        <v>45</v>
      </c>
      <c r="B35" s="112" t="s">
        <v>394</v>
      </c>
      <c r="C35" s="113"/>
      <c r="D35" s="80"/>
      <c r="E35" s="113"/>
      <c r="F35" s="80">
        <v>86</v>
      </c>
      <c r="G35" s="94"/>
      <c r="H35" s="80">
        <v>82</v>
      </c>
      <c r="I35" s="80"/>
      <c r="J35" s="88">
        <f>SUM(F35:I35)</f>
        <v>168</v>
      </c>
      <c r="K35" s="76"/>
    </row>
    <row r="36" spans="1:14" s="85" customFormat="1" ht="15" x14ac:dyDescent="0.25">
      <c r="A36" s="99" t="s">
        <v>46</v>
      </c>
      <c r="B36" s="112" t="s">
        <v>489</v>
      </c>
      <c r="C36" s="66"/>
      <c r="D36" s="44"/>
      <c r="E36"/>
      <c r="F36" s="81"/>
      <c r="G36" s="80">
        <v>82</v>
      </c>
      <c r="H36" s="80">
        <v>80</v>
      </c>
      <c r="I36" s="80"/>
      <c r="J36" s="88">
        <f>SUM(C36:I36)</f>
        <v>162</v>
      </c>
      <c r="K36" s="4"/>
      <c r="M36" s="37"/>
    </row>
    <row r="37" spans="1:14" s="85" customFormat="1" ht="15" x14ac:dyDescent="0.25">
      <c r="A37" s="166" t="s">
        <v>47</v>
      </c>
      <c r="B37" s="167" t="s">
        <v>493</v>
      </c>
      <c r="C37" s="168"/>
      <c r="D37" s="176"/>
      <c r="E37" s="177"/>
      <c r="F37" s="178"/>
      <c r="G37" s="169">
        <v>76</v>
      </c>
      <c r="H37" s="169">
        <v>84</v>
      </c>
      <c r="I37" s="178"/>
      <c r="J37" s="171">
        <f>SUM(G37:I37)</f>
        <v>160</v>
      </c>
      <c r="K37" s="4"/>
    </row>
    <row r="38" spans="1:14" s="85" customFormat="1" ht="15" x14ac:dyDescent="0.25">
      <c r="A38" s="99" t="s">
        <v>48</v>
      </c>
      <c r="B38" s="112" t="s">
        <v>490</v>
      </c>
      <c r="C38" s="66"/>
      <c r="D38" s="44"/>
      <c r="E38"/>
      <c r="F38" s="81"/>
      <c r="G38" s="80">
        <v>80</v>
      </c>
      <c r="H38" s="80">
        <v>78</v>
      </c>
      <c r="I38" s="80"/>
      <c r="J38" s="88">
        <f>SUM(G38:I38)</f>
        <v>158</v>
      </c>
      <c r="K38" s="4"/>
    </row>
    <row r="39" spans="1:14" s="85" customFormat="1" ht="15" x14ac:dyDescent="0.25">
      <c r="A39" s="99" t="s">
        <v>49</v>
      </c>
      <c r="B39" s="112" t="s">
        <v>246</v>
      </c>
      <c r="C39" s="80">
        <v>73</v>
      </c>
      <c r="D39" s="80">
        <v>77</v>
      </c>
      <c r="E39" s="86"/>
      <c r="F39" s="86"/>
      <c r="G39" s="80"/>
      <c r="H39" s="80"/>
      <c r="I39" s="86"/>
      <c r="J39" s="88">
        <f t="shared" ref="J39:J50" si="2">SUM(C39:I39)</f>
        <v>150</v>
      </c>
      <c r="K39" s="76"/>
    </row>
    <row r="40" spans="1:14" s="85" customFormat="1" ht="15" x14ac:dyDescent="0.25">
      <c r="A40" s="99" t="s">
        <v>50</v>
      </c>
      <c r="B40" s="112" t="s">
        <v>498</v>
      </c>
      <c r="C40" s="66"/>
      <c r="D40" s="80"/>
      <c r="E40" s="86"/>
      <c r="F40" s="94"/>
      <c r="G40" s="80">
        <v>70</v>
      </c>
      <c r="H40" s="80">
        <v>70</v>
      </c>
      <c r="I40" s="94"/>
      <c r="J40" s="88">
        <f t="shared" si="2"/>
        <v>140</v>
      </c>
      <c r="K40" s="76"/>
    </row>
    <row r="41" spans="1:14" s="85" customFormat="1" ht="15" x14ac:dyDescent="0.25">
      <c r="A41" s="99" t="s">
        <v>51</v>
      </c>
      <c r="B41" s="112" t="s">
        <v>228</v>
      </c>
      <c r="C41" s="80">
        <v>98</v>
      </c>
      <c r="D41" s="80"/>
      <c r="E41" s="80"/>
      <c r="F41" s="80"/>
      <c r="G41" s="80"/>
      <c r="H41" s="80"/>
      <c r="I41" s="80"/>
      <c r="J41" s="88">
        <f t="shared" si="2"/>
        <v>98</v>
      </c>
      <c r="K41" s="76"/>
    </row>
    <row r="42" spans="1:14" s="85" customFormat="1" ht="15" x14ac:dyDescent="0.25">
      <c r="A42" s="99" t="s">
        <v>52</v>
      </c>
      <c r="B42" s="112" t="s">
        <v>229</v>
      </c>
      <c r="C42" s="80">
        <v>96</v>
      </c>
      <c r="D42" s="80"/>
      <c r="E42" s="80"/>
      <c r="F42" s="80"/>
      <c r="G42" s="80"/>
      <c r="H42" s="86"/>
      <c r="I42" s="86"/>
      <c r="J42" s="88">
        <f t="shared" si="2"/>
        <v>96</v>
      </c>
      <c r="N42" s="76"/>
    </row>
    <row r="43" spans="1:14" s="85" customFormat="1" ht="15" x14ac:dyDescent="0.25">
      <c r="A43" s="99" t="s">
        <v>53</v>
      </c>
      <c r="B43" s="112" t="s">
        <v>543</v>
      </c>
      <c r="C43" s="67"/>
      <c r="D43" s="94"/>
      <c r="F43" s="94"/>
      <c r="G43" s="66"/>
      <c r="H43" s="80">
        <v>96</v>
      </c>
      <c r="I43" s="94"/>
      <c r="J43" s="88">
        <f t="shared" si="2"/>
        <v>96</v>
      </c>
      <c r="K43" s="76"/>
    </row>
    <row r="44" spans="1:14" s="85" customFormat="1" ht="15" x14ac:dyDescent="0.25">
      <c r="A44" s="99" t="s">
        <v>54</v>
      </c>
      <c r="B44" s="112" t="s">
        <v>390</v>
      </c>
      <c r="C44" s="113"/>
      <c r="D44" s="80"/>
      <c r="E44" s="113"/>
      <c r="F44" s="80">
        <v>96</v>
      </c>
      <c r="G44" s="86"/>
      <c r="H44" s="80"/>
      <c r="I44" s="80"/>
      <c r="J44" s="88">
        <f t="shared" si="2"/>
        <v>96</v>
      </c>
      <c r="K44" s="76"/>
    </row>
    <row r="45" spans="1:14" s="85" customFormat="1" ht="15" x14ac:dyDescent="0.25">
      <c r="A45" s="99" t="s">
        <v>55</v>
      </c>
      <c r="B45" s="112" t="s">
        <v>544</v>
      </c>
      <c r="C45" s="67"/>
      <c r="D45" s="86"/>
      <c r="E45" s="86"/>
      <c r="F45" s="86"/>
      <c r="G45" s="66"/>
      <c r="H45" s="80">
        <v>94</v>
      </c>
      <c r="I45" s="94"/>
      <c r="J45" s="88">
        <f t="shared" si="2"/>
        <v>94</v>
      </c>
      <c r="K45" s="76"/>
      <c r="M45" s="37"/>
    </row>
    <row r="46" spans="1:14" s="85" customFormat="1" ht="15" x14ac:dyDescent="0.25">
      <c r="A46" s="99" t="s">
        <v>56</v>
      </c>
      <c r="B46" s="112" t="s">
        <v>545</v>
      </c>
      <c r="C46" s="67"/>
      <c r="D46" s="86"/>
      <c r="F46" s="80"/>
      <c r="G46" s="66"/>
      <c r="H46" s="80">
        <v>93</v>
      </c>
      <c r="I46" s="80"/>
      <c r="J46" s="88">
        <f t="shared" si="2"/>
        <v>93</v>
      </c>
      <c r="K46" s="76"/>
      <c r="M46"/>
      <c r="N46" s="76"/>
    </row>
    <row r="47" spans="1:14" s="85" customFormat="1" ht="15" x14ac:dyDescent="0.25">
      <c r="A47" s="99" t="s">
        <v>57</v>
      </c>
      <c r="B47" s="112" t="s">
        <v>485</v>
      </c>
      <c r="C47" s="66"/>
      <c r="D47" s="80"/>
      <c r="E47" s="94"/>
      <c r="F47" s="80"/>
      <c r="G47" s="80">
        <v>93</v>
      </c>
      <c r="H47" s="94"/>
      <c r="I47" s="86"/>
      <c r="J47" s="88">
        <f t="shared" si="2"/>
        <v>93</v>
      </c>
      <c r="K47" s="76"/>
    </row>
    <row r="48" spans="1:14" s="85" customFormat="1" ht="15" x14ac:dyDescent="0.25">
      <c r="A48" s="99" t="s">
        <v>58</v>
      </c>
      <c r="B48" s="112" t="s">
        <v>123</v>
      </c>
      <c r="C48" s="80">
        <v>92</v>
      </c>
      <c r="D48" s="80"/>
      <c r="E48" s="80"/>
      <c r="F48" s="86"/>
      <c r="G48" s="80"/>
      <c r="H48" s="86"/>
      <c r="I48" s="86"/>
      <c r="J48" s="88">
        <f t="shared" si="2"/>
        <v>92</v>
      </c>
      <c r="K48" s="76"/>
    </row>
    <row r="49" spans="1:14" s="85" customFormat="1" ht="15" x14ac:dyDescent="0.25">
      <c r="A49" s="99" t="s">
        <v>59</v>
      </c>
      <c r="B49" s="112" t="s">
        <v>307</v>
      </c>
      <c r="C49" s="66"/>
      <c r="D49" s="80">
        <v>91</v>
      </c>
      <c r="E49" s="103"/>
      <c r="F49" s="80"/>
      <c r="G49" s="86"/>
      <c r="H49" s="86"/>
      <c r="I49" s="80"/>
      <c r="J49" s="88">
        <f t="shared" si="2"/>
        <v>91</v>
      </c>
      <c r="K49" s="76"/>
    </row>
    <row r="50" spans="1:14" s="85" customFormat="1" ht="15" x14ac:dyDescent="0.25">
      <c r="A50" s="99" t="s">
        <v>60</v>
      </c>
      <c r="B50" s="112" t="s">
        <v>308</v>
      </c>
      <c r="C50" s="66"/>
      <c r="D50" s="80">
        <v>90</v>
      </c>
      <c r="E50" s="94"/>
      <c r="F50" s="94"/>
      <c r="G50" s="80"/>
      <c r="H50" s="80"/>
      <c r="I50" s="94"/>
      <c r="J50" s="88">
        <f t="shared" si="2"/>
        <v>90</v>
      </c>
      <c r="K50" s="76"/>
    </row>
    <row r="51" spans="1:14" s="85" customFormat="1" ht="15" x14ac:dyDescent="0.25">
      <c r="A51" s="99" t="s">
        <v>61</v>
      </c>
      <c r="B51" s="112" t="s">
        <v>392</v>
      </c>
      <c r="C51" s="113"/>
      <c r="D51" s="80"/>
      <c r="E51" s="113"/>
      <c r="F51" s="80">
        <v>90</v>
      </c>
      <c r="G51" s="86"/>
      <c r="H51" s="94"/>
      <c r="I51" s="94"/>
      <c r="J51" s="88">
        <f>SUM(F51:I51)</f>
        <v>90</v>
      </c>
      <c r="M51" s="37"/>
    </row>
    <row r="52" spans="1:14" s="85" customFormat="1" ht="15" x14ac:dyDescent="0.25">
      <c r="A52" s="99" t="s">
        <v>62</v>
      </c>
      <c r="B52" s="112" t="s">
        <v>234</v>
      </c>
      <c r="C52" s="80">
        <v>89</v>
      </c>
      <c r="D52" s="80"/>
      <c r="E52" s="80"/>
      <c r="F52" s="86"/>
      <c r="G52" s="80"/>
      <c r="H52" s="80"/>
      <c r="I52" s="80"/>
      <c r="J52" s="88">
        <f>SUM(C52:I52)</f>
        <v>89</v>
      </c>
      <c r="K52" s="76"/>
      <c r="M52"/>
    </row>
    <row r="53" spans="1:14" s="85" customFormat="1" ht="15" x14ac:dyDescent="0.25">
      <c r="A53" s="99" t="s">
        <v>63</v>
      </c>
      <c r="B53" s="112" t="s">
        <v>329</v>
      </c>
      <c r="C53" s="113"/>
      <c r="D53" s="80"/>
      <c r="E53" s="80">
        <v>86</v>
      </c>
      <c r="F53" s="80"/>
      <c r="G53" s="80"/>
      <c r="H53" s="80"/>
      <c r="I53" s="94"/>
      <c r="J53" s="88">
        <f>SUM(C53:I53)</f>
        <v>86</v>
      </c>
      <c r="K53" s="76"/>
    </row>
    <row r="54" spans="1:14" s="85" customFormat="1" ht="15" x14ac:dyDescent="0.25">
      <c r="A54" s="99" t="s">
        <v>64</v>
      </c>
      <c r="B54" s="112" t="s">
        <v>236</v>
      </c>
      <c r="C54" s="80">
        <v>86</v>
      </c>
      <c r="D54" s="80"/>
      <c r="E54" s="80"/>
      <c r="F54" s="80"/>
      <c r="G54" s="80"/>
      <c r="H54" s="86"/>
      <c r="I54" s="86"/>
      <c r="J54" s="88">
        <f>SUM(C54:I54)</f>
        <v>86</v>
      </c>
      <c r="K54" s="76"/>
      <c r="L54" s="37"/>
      <c r="N54" s="76"/>
    </row>
    <row r="55" spans="1:14" s="85" customFormat="1" ht="15" x14ac:dyDescent="0.25">
      <c r="A55" s="99" t="s">
        <v>65</v>
      </c>
      <c r="B55" s="112" t="s">
        <v>395</v>
      </c>
      <c r="C55" s="113"/>
      <c r="D55" s="80"/>
      <c r="E55" s="113"/>
      <c r="F55" s="80">
        <v>85</v>
      </c>
      <c r="G55" s="94"/>
      <c r="H55" s="80"/>
      <c r="I55" s="80"/>
      <c r="J55" s="88">
        <f>SUM(F55:I55)</f>
        <v>85</v>
      </c>
      <c r="K55" s="76"/>
    </row>
    <row r="56" spans="1:14" s="85" customFormat="1" ht="15" x14ac:dyDescent="0.25">
      <c r="A56" s="99" t="s">
        <v>66</v>
      </c>
      <c r="B56" s="112" t="s">
        <v>488</v>
      </c>
      <c r="C56" s="66"/>
      <c r="D56" s="94"/>
      <c r="F56" s="94"/>
      <c r="G56" s="80">
        <v>85</v>
      </c>
      <c r="H56" s="80"/>
      <c r="I56" s="94"/>
      <c r="J56" s="88">
        <f>SUM(C56:I56)</f>
        <v>85</v>
      </c>
      <c r="K56" s="76"/>
    </row>
    <row r="57" spans="1:14" s="85" customFormat="1" ht="15" x14ac:dyDescent="0.25">
      <c r="A57" s="99" t="s">
        <v>67</v>
      </c>
      <c r="B57" s="112" t="s">
        <v>238</v>
      </c>
      <c r="C57" s="80">
        <v>84</v>
      </c>
      <c r="D57" s="80"/>
      <c r="E57" s="80"/>
      <c r="F57" s="80"/>
      <c r="G57" s="94"/>
      <c r="H57" s="94"/>
      <c r="I57" s="80"/>
      <c r="J57" s="88">
        <f>SUM(C57:I57)</f>
        <v>84</v>
      </c>
    </row>
    <row r="58" spans="1:14" s="85" customFormat="1" ht="15" x14ac:dyDescent="0.25">
      <c r="A58" s="99" t="s">
        <v>68</v>
      </c>
      <c r="B58" s="112" t="s">
        <v>396</v>
      </c>
      <c r="C58" s="113"/>
      <c r="D58" s="80"/>
      <c r="E58" s="114"/>
      <c r="F58" s="80">
        <v>84</v>
      </c>
      <c r="G58" s="80"/>
      <c r="H58" s="86"/>
      <c r="I58" s="86"/>
      <c r="J58" s="88">
        <f>SUM(F58:I58)</f>
        <v>84</v>
      </c>
    </row>
    <row r="59" spans="1:14" s="85" customFormat="1" ht="15" x14ac:dyDescent="0.25">
      <c r="A59" s="99" t="s">
        <v>69</v>
      </c>
      <c r="B59" s="112" t="s">
        <v>239</v>
      </c>
      <c r="C59" s="80">
        <v>83</v>
      </c>
      <c r="D59" s="80"/>
      <c r="E59" s="80"/>
      <c r="F59" s="94"/>
      <c r="G59" s="80"/>
      <c r="H59" s="80"/>
      <c r="I59" s="86"/>
      <c r="J59" s="88">
        <f>SUM(C59:I59)</f>
        <v>83</v>
      </c>
    </row>
    <row r="60" spans="1:14" s="85" customFormat="1" ht="15" x14ac:dyDescent="0.25">
      <c r="A60" s="99" t="s">
        <v>70</v>
      </c>
      <c r="B60" s="112" t="s">
        <v>397</v>
      </c>
      <c r="C60" s="113"/>
      <c r="D60" s="80"/>
      <c r="E60" s="67"/>
      <c r="F60" s="80">
        <v>82</v>
      </c>
      <c r="G60" s="80"/>
      <c r="H60" s="94"/>
      <c r="I60" s="86"/>
      <c r="J60" s="88">
        <f>SUM(F60:I60)</f>
        <v>82</v>
      </c>
      <c r="K60" s="76"/>
    </row>
    <row r="61" spans="1:14" s="85" customFormat="1" ht="15" x14ac:dyDescent="0.25">
      <c r="A61" s="99" t="s">
        <v>146</v>
      </c>
      <c r="B61" s="112" t="s">
        <v>330</v>
      </c>
      <c r="C61" s="113"/>
      <c r="D61" s="80"/>
      <c r="E61" s="80">
        <v>82</v>
      </c>
      <c r="F61" s="86"/>
      <c r="G61" s="86"/>
      <c r="H61" s="86"/>
      <c r="I61" s="86"/>
      <c r="J61" s="88">
        <f>SUM(C61:I61)</f>
        <v>82</v>
      </c>
      <c r="K61" s="76"/>
      <c r="M61"/>
    </row>
    <row r="62" spans="1:14" s="85" customFormat="1" ht="15" x14ac:dyDescent="0.25">
      <c r="A62" s="99" t="s">
        <v>344</v>
      </c>
      <c r="B62" s="112" t="s">
        <v>398</v>
      </c>
      <c r="C62" s="113"/>
      <c r="D62" s="80"/>
      <c r="E62" s="67"/>
      <c r="F62" s="80">
        <v>81</v>
      </c>
      <c r="G62" s="80"/>
      <c r="H62" s="86"/>
      <c r="I62" s="94"/>
      <c r="J62" s="88">
        <f>SUM(C62:I62)</f>
        <v>81</v>
      </c>
    </row>
    <row r="63" spans="1:14" s="85" customFormat="1" ht="15" x14ac:dyDescent="0.25">
      <c r="A63" s="99" t="s">
        <v>345</v>
      </c>
      <c r="B63" s="112" t="s">
        <v>399</v>
      </c>
      <c r="C63" s="113"/>
      <c r="D63" s="86"/>
      <c r="E63" s="86"/>
      <c r="F63" s="80">
        <v>80</v>
      </c>
      <c r="G63" s="86"/>
      <c r="H63" s="86"/>
      <c r="I63" s="94"/>
      <c r="J63" s="88">
        <f>SUM(F63:I63)</f>
        <v>80</v>
      </c>
      <c r="K63" s="76"/>
    </row>
    <row r="64" spans="1:14" s="85" customFormat="1" ht="15" x14ac:dyDescent="0.25">
      <c r="A64" s="99" t="s">
        <v>346</v>
      </c>
      <c r="B64" s="112" t="s">
        <v>149</v>
      </c>
      <c r="C64" s="80">
        <v>79</v>
      </c>
      <c r="D64" s="80"/>
      <c r="E64" s="80"/>
      <c r="F64" s="80"/>
      <c r="G64" s="86"/>
      <c r="H64" s="86"/>
      <c r="I64" s="86"/>
      <c r="J64" s="88">
        <f t="shared" ref="J64:J70" si="3">SUM(C64:I64)</f>
        <v>79</v>
      </c>
      <c r="K64" s="76"/>
    </row>
    <row r="65" spans="1:14" s="85" customFormat="1" ht="15" x14ac:dyDescent="0.25">
      <c r="A65" s="99" t="s">
        <v>347</v>
      </c>
      <c r="B65" s="112" t="s">
        <v>242</v>
      </c>
      <c r="C65" s="80">
        <v>78</v>
      </c>
      <c r="D65" s="80"/>
      <c r="E65" s="94"/>
      <c r="F65" s="80"/>
      <c r="G65" s="80"/>
      <c r="H65" s="80"/>
      <c r="I65" s="80"/>
      <c r="J65" s="88">
        <f t="shared" si="3"/>
        <v>78</v>
      </c>
    </row>
    <row r="66" spans="1:14" s="85" customFormat="1" ht="15" x14ac:dyDescent="0.25">
      <c r="A66" s="99" t="s">
        <v>431</v>
      </c>
      <c r="B66" s="112" t="s">
        <v>491</v>
      </c>
      <c r="C66" s="66"/>
      <c r="D66" s="81"/>
      <c r="E66" s="37"/>
      <c r="F66" s="81"/>
      <c r="G66" s="80">
        <v>78</v>
      </c>
      <c r="H66" s="80"/>
      <c r="I66" s="81"/>
      <c r="J66" s="88">
        <f t="shared" si="3"/>
        <v>78</v>
      </c>
      <c r="K66" s="4"/>
    </row>
    <row r="67" spans="1:14" s="85" customFormat="1" ht="15" x14ac:dyDescent="0.25">
      <c r="A67" s="99" t="s">
        <v>432</v>
      </c>
      <c r="B67" s="112" t="s">
        <v>546</v>
      </c>
      <c r="C67" s="67"/>
      <c r="D67" s="94"/>
      <c r="F67" s="94"/>
      <c r="G67" s="80"/>
      <c r="H67" s="80">
        <v>77</v>
      </c>
      <c r="I67" s="86"/>
      <c r="J67" s="88">
        <f t="shared" si="3"/>
        <v>77</v>
      </c>
      <c r="K67" s="76"/>
    </row>
    <row r="68" spans="1:14" s="85" customFormat="1" ht="15" x14ac:dyDescent="0.25">
      <c r="A68" s="99" t="s">
        <v>433</v>
      </c>
      <c r="B68" s="112" t="s">
        <v>492</v>
      </c>
      <c r="C68" s="66"/>
      <c r="D68" s="44"/>
      <c r="E68"/>
      <c r="F68" s="81"/>
      <c r="G68" s="80">
        <v>77</v>
      </c>
      <c r="H68" s="81"/>
      <c r="I68" s="80"/>
      <c r="J68" s="88">
        <f t="shared" si="3"/>
        <v>77</v>
      </c>
      <c r="K68" s="4"/>
    </row>
    <row r="69" spans="1:14" s="85" customFormat="1" ht="15" x14ac:dyDescent="0.25">
      <c r="A69" s="99" t="s">
        <v>434</v>
      </c>
      <c r="B69" s="112" t="s">
        <v>311</v>
      </c>
      <c r="C69" s="66"/>
      <c r="D69" s="80">
        <v>76</v>
      </c>
      <c r="E69" s="80"/>
      <c r="F69" s="80"/>
      <c r="G69" s="80"/>
      <c r="H69" s="80"/>
      <c r="I69" s="80"/>
      <c r="J69" s="88">
        <f t="shared" si="3"/>
        <v>76</v>
      </c>
    </row>
    <row r="70" spans="1:14" s="85" customFormat="1" ht="15" x14ac:dyDescent="0.25">
      <c r="A70" s="99" t="s">
        <v>435</v>
      </c>
      <c r="B70" s="112" t="s">
        <v>401</v>
      </c>
      <c r="C70" s="113"/>
      <c r="D70" s="86"/>
      <c r="F70" s="80">
        <v>76</v>
      </c>
      <c r="G70" s="138"/>
      <c r="H70" s="80"/>
      <c r="I70" s="86"/>
      <c r="J70" s="88">
        <f t="shared" si="3"/>
        <v>76</v>
      </c>
      <c r="K70" s="76"/>
    </row>
    <row r="71" spans="1:14" s="85" customFormat="1" ht="15" x14ac:dyDescent="0.25">
      <c r="A71" s="99" t="s">
        <v>436</v>
      </c>
      <c r="B71" s="112" t="s">
        <v>402</v>
      </c>
      <c r="C71" s="113"/>
      <c r="D71" s="80"/>
      <c r="E71" s="80"/>
      <c r="F71" s="80">
        <v>75</v>
      </c>
      <c r="G71" s="138"/>
      <c r="H71" s="80"/>
      <c r="I71" s="86"/>
      <c r="J71" s="88">
        <f>SUM(D71:I71)</f>
        <v>75</v>
      </c>
    </row>
    <row r="72" spans="1:14" s="85" customFormat="1" ht="15" x14ac:dyDescent="0.25">
      <c r="A72" s="99" t="s">
        <v>437</v>
      </c>
      <c r="B72" s="112" t="s">
        <v>244</v>
      </c>
      <c r="C72" s="80">
        <v>75</v>
      </c>
      <c r="D72" s="80"/>
      <c r="E72" s="80"/>
      <c r="F72" s="86"/>
      <c r="G72" s="80"/>
      <c r="H72" s="94"/>
      <c r="I72" s="80"/>
      <c r="J72" s="88">
        <f t="shared" ref="J72:J82" si="4">SUM(C72:I72)</f>
        <v>75</v>
      </c>
      <c r="K72" s="76"/>
    </row>
    <row r="73" spans="1:14" s="85" customFormat="1" ht="15" x14ac:dyDescent="0.25">
      <c r="A73" s="99" t="s">
        <v>438</v>
      </c>
      <c r="B73" s="112" t="s">
        <v>547</v>
      </c>
      <c r="C73" s="67"/>
      <c r="D73" s="94"/>
      <c r="F73" s="94"/>
      <c r="G73" s="80"/>
      <c r="H73" s="80">
        <v>75</v>
      </c>
      <c r="I73" s="94"/>
      <c r="J73" s="88">
        <f t="shared" si="4"/>
        <v>75</v>
      </c>
      <c r="M73" s="37"/>
      <c r="N73" s="76"/>
    </row>
    <row r="74" spans="1:14" s="85" customFormat="1" ht="15" x14ac:dyDescent="0.25">
      <c r="A74" s="99" t="s">
        <v>439</v>
      </c>
      <c r="B74" s="112" t="s">
        <v>403</v>
      </c>
      <c r="C74" s="113"/>
      <c r="D74" s="86"/>
      <c r="E74" s="86"/>
      <c r="F74" s="80">
        <v>74</v>
      </c>
      <c r="G74" s="86"/>
      <c r="H74" s="86"/>
      <c r="I74" s="86"/>
      <c r="J74" s="88">
        <f t="shared" si="4"/>
        <v>74</v>
      </c>
      <c r="K74" s="76"/>
      <c r="L74"/>
    </row>
    <row r="75" spans="1:14" s="85" customFormat="1" ht="15" x14ac:dyDescent="0.25">
      <c r="A75" s="99" t="s">
        <v>440</v>
      </c>
      <c r="B75" s="112" t="s">
        <v>245</v>
      </c>
      <c r="C75" s="80">
        <v>74</v>
      </c>
      <c r="D75" s="80"/>
      <c r="E75" s="80"/>
      <c r="F75" s="80"/>
      <c r="G75" s="80"/>
      <c r="H75" s="80"/>
      <c r="I75" s="80"/>
      <c r="J75" s="88">
        <f t="shared" si="4"/>
        <v>74</v>
      </c>
      <c r="K75" s="76"/>
    </row>
    <row r="76" spans="1:14" s="85" customFormat="1" ht="15" x14ac:dyDescent="0.25">
      <c r="A76" s="99" t="s">
        <v>441</v>
      </c>
      <c r="B76" s="112" t="s">
        <v>494</v>
      </c>
      <c r="C76" s="66"/>
      <c r="D76" s="44"/>
      <c r="E76" s="37"/>
      <c r="F76" s="81"/>
      <c r="G76" s="80">
        <v>74</v>
      </c>
      <c r="H76" s="80"/>
      <c r="I76" s="81"/>
      <c r="J76" s="88">
        <f t="shared" si="4"/>
        <v>74</v>
      </c>
      <c r="K76" s="4"/>
    </row>
    <row r="77" spans="1:14" s="85" customFormat="1" ht="15" x14ac:dyDescent="0.25">
      <c r="A77" s="99" t="s">
        <v>442</v>
      </c>
      <c r="B77" s="112" t="s">
        <v>548</v>
      </c>
      <c r="C77" s="67"/>
      <c r="D77" s="94"/>
      <c r="E77" s="94"/>
      <c r="F77" s="94"/>
      <c r="G77" s="86"/>
      <c r="H77" s="80">
        <v>74</v>
      </c>
      <c r="I77" s="86"/>
      <c r="J77" s="88">
        <f t="shared" si="4"/>
        <v>74</v>
      </c>
      <c r="K77" s="76"/>
    </row>
    <row r="78" spans="1:14" s="85" customFormat="1" ht="15" x14ac:dyDescent="0.25">
      <c r="A78" s="99" t="s">
        <v>443</v>
      </c>
      <c r="B78" s="112" t="s">
        <v>549</v>
      </c>
      <c r="C78" s="67"/>
      <c r="D78" s="94"/>
      <c r="E78" s="87"/>
      <c r="F78" s="93"/>
      <c r="G78" s="80"/>
      <c r="H78" s="80">
        <v>73</v>
      </c>
      <c r="I78" s="94"/>
      <c r="J78" s="88">
        <f t="shared" si="4"/>
        <v>73</v>
      </c>
      <c r="K78" s="76"/>
    </row>
    <row r="79" spans="1:14" s="85" customFormat="1" ht="15" x14ac:dyDescent="0.25">
      <c r="A79" s="99" t="s">
        <v>444</v>
      </c>
      <c r="B79" s="112" t="s">
        <v>404</v>
      </c>
      <c r="C79" s="113"/>
      <c r="D79" s="80"/>
      <c r="E79" s="67"/>
      <c r="F79" s="80">
        <v>73</v>
      </c>
      <c r="G79" s="94"/>
      <c r="H79" s="86"/>
      <c r="I79" s="94"/>
      <c r="J79" s="88">
        <f t="shared" si="4"/>
        <v>73</v>
      </c>
      <c r="K79" s="76"/>
      <c r="M79" s="37"/>
    </row>
    <row r="80" spans="1:14" s="85" customFormat="1" ht="15" x14ac:dyDescent="0.25">
      <c r="A80" s="99" t="s">
        <v>445</v>
      </c>
      <c r="B80" s="112" t="s">
        <v>495</v>
      </c>
      <c r="C80" s="66"/>
      <c r="D80" s="44"/>
      <c r="E80"/>
      <c r="F80" s="81"/>
      <c r="G80" s="80">
        <v>73</v>
      </c>
      <c r="H80" s="81"/>
      <c r="I80" s="80"/>
      <c r="J80" s="88">
        <f t="shared" si="4"/>
        <v>73</v>
      </c>
      <c r="K80" s="4"/>
    </row>
    <row r="81" spans="1:14" s="85" customFormat="1" ht="15" x14ac:dyDescent="0.25">
      <c r="A81" s="99" t="s">
        <v>446</v>
      </c>
      <c r="B81" s="112" t="s">
        <v>247</v>
      </c>
      <c r="C81" s="80">
        <v>72</v>
      </c>
      <c r="D81" s="80"/>
      <c r="E81" s="80"/>
      <c r="F81" s="86"/>
      <c r="G81" s="86"/>
      <c r="H81" s="80"/>
      <c r="I81" s="80"/>
      <c r="J81" s="88">
        <f t="shared" si="4"/>
        <v>72</v>
      </c>
      <c r="K81" s="76"/>
    </row>
    <row r="82" spans="1:14" s="85" customFormat="1" ht="15" x14ac:dyDescent="0.25">
      <c r="A82" s="99" t="s">
        <v>510</v>
      </c>
      <c r="B82" s="112" t="s">
        <v>496</v>
      </c>
      <c r="C82" s="66"/>
      <c r="D82" s="80"/>
      <c r="E82" s="94"/>
      <c r="F82" s="86"/>
      <c r="G82" s="80">
        <v>72</v>
      </c>
      <c r="H82" s="94"/>
      <c r="I82" s="94"/>
      <c r="J82" s="88">
        <f t="shared" si="4"/>
        <v>72</v>
      </c>
      <c r="K82" s="76"/>
    </row>
    <row r="83" spans="1:14" s="85" customFormat="1" ht="15" x14ac:dyDescent="0.25">
      <c r="A83" s="99" t="s">
        <v>511</v>
      </c>
      <c r="B83" s="112" t="s">
        <v>405</v>
      </c>
      <c r="C83" s="113"/>
      <c r="D83" s="80"/>
      <c r="E83" s="80"/>
      <c r="F83" s="80">
        <v>72</v>
      </c>
      <c r="G83" s="138"/>
      <c r="H83" s="80"/>
      <c r="I83" s="94"/>
      <c r="J83" s="88">
        <f>SUM(F83:I83)</f>
        <v>72</v>
      </c>
      <c r="K83" s="76"/>
      <c r="L83" s="37"/>
      <c r="N83" s="37"/>
    </row>
    <row r="84" spans="1:14" s="85" customFormat="1" ht="15" x14ac:dyDescent="0.25">
      <c r="A84" s="99" t="s">
        <v>512</v>
      </c>
      <c r="B84" s="112" t="s">
        <v>550</v>
      </c>
      <c r="C84" s="67"/>
      <c r="D84" s="37"/>
      <c r="E84"/>
      <c r="F84"/>
      <c r="G84"/>
      <c r="H84" s="80">
        <v>71</v>
      </c>
      <c r="I84" s="80"/>
      <c r="J84" s="88">
        <f>SUM(H84:I84)</f>
        <v>71</v>
      </c>
      <c r="K84" s="4"/>
      <c r="L84"/>
    </row>
    <row r="85" spans="1:14" s="85" customFormat="1" ht="15" x14ac:dyDescent="0.25">
      <c r="A85" s="99" t="s">
        <v>513</v>
      </c>
      <c r="B85" s="112" t="s">
        <v>497</v>
      </c>
      <c r="C85" s="66"/>
      <c r="D85" s="94"/>
      <c r="F85" s="94"/>
      <c r="G85" s="80">
        <v>71</v>
      </c>
      <c r="H85" s="94"/>
      <c r="I85" s="94"/>
      <c r="J85" s="88">
        <f>SUM(G85:I85)</f>
        <v>71</v>
      </c>
      <c r="K85" s="76"/>
    </row>
    <row r="86" spans="1:14" s="85" customFormat="1" ht="15" x14ac:dyDescent="0.25">
      <c r="A86" s="99" t="s">
        <v>514</v>
      </c>
      <c r="B86" s="112" t="s">
        <v>406</v>
      </c>
      <c r="C86" s="113"/>
      <c r="D86" s="80"/>
      <c r="E86" s="80"/>
      <c r="F86" s="80">
        <v>71</v>
      </c>
      <c r="G86" s="138"/>
      <c r="H86" s="80"/>
      <c r="I86" s="94"/>
      <c r="J86" s="88">
        <f>SUM(F86:I86)</f>
        <v>71</v>
      </c>
      <c r="K86" s="76"/>
      <c r="L86"/>
      <c r="M86"/>
      <c r="N86" s="37"/>
    </row>
    <row r="87" spans="1:14" s="85" customFormat="1" ht="15" x14ac:dyDescent="0.25">
      <c r="A87" s="99" t="s">
        <v>515</v>
      </c>
      <c r="B87" s="112" t="s">
        <v>407</v>
      </c>
      <c r="C87" s="113"/>
      <c r="D87" s="80"/>
      <c r="E87" s="80"/>
      <c r="F87" s="80">
        <v>70</v>
      </c>
      <c r="G87" s="94"/>
      <c r="H87" s="86"/>
      <c r="I87" s="86"/>
      <c r="J87" s="88">
        <f>SUM(C87:I87)</f>
        <v>70</v>
      </c>
      <c r="K87" s="76"/>
      <c r="N87" s="37"/>
    </row>
    <row r="88" spans="1:14" s="85" customFormat="1" ht="15" x14ac:dyDescent="0.25">
      <c r="A88" s="99" t="s">
        <v>516</v>
      </c>
      <c r="B88" s="112" t="s">
        <v>249</v>
      </c>
      <c r="C88" s="80">
        <v>70</v>
      </c>
      <c r="D88" s="80"/>
      <c r="E88" s="86"/>
      <c r="F88" s="86"/>
      <c r="G88" s="86"/>
      <c r="H88" s="86"/>
      <c r="I88" s="80"/>
      <c r="J88" s="88">
        <f>SUM(C88:I88)</f>
        <v>70</v>
      </c>
      <c r="K88" s="76"/>
    </row>
    <row r="89" spans="1:14" s="85" customFormat="1" ht="15" x14ac:dyDescent="0.25">
      <c r="A89" s="99" t="s">
        <v>517</v>
      </c>
      <c r="B89" s="112" t="s">
        <v>250</v>
      </c>
      <c r="C89" s="80">
        <v>69</v>
      </c>
      <c r="D89" s="80"/>
      <c r="E89" s="86"/>
      <c r="F89" s="86"/>
      <c r="G89" s="86"/>
      <c r="H89" s="80"/>
      <c r="I89" s="80"/>
      <c r="J89" s="88">
        <f>SUM(C89:I89)</f>
        <v>69</v>
      </c>
    </row>
    <row r="90" spans="1:14" s="85" customFormat="1" ht="15" x14ac:dyDescent="0.25">
      <c r="A90" s="99" t="s">
        <v>518</v>
      </c>
      <c r="B90" s="112" t="s">
        <v>252</v>
      </c>
      <c r="C90" s="80">
        <v>67</v>
      </c>
      <c r="D90" s="80"/>
      <c r="E90" s="80"/>
      <c r="F90" s="94"/>
      <c r="G90" s="86"/>
      <c r="H90" s="80"/>
      <c r="I90" s="86"/>
      <c r="J90" s="88">
        <f>SUM(C90:I90)</f>
        <v>67</v>
      </c>
      <c r="K90" s="76"/>
    </row>
    <row r="91" spans="1:14" s="85" customFormat="1" ht="15" x14ac:dyDescent="0.25">
      <c r="A91" s="99"/>
      <c r="B91" s="165"/>
      <c r="C91" s="66"/>
      <c r="D91" s="80"/>
      <c r="E91" s="113"/>
      <c r="F91" s="80"/>
      <c r="G91" s="80"/>
      <c r="H91" s="86"/>
      <c r="I91" s="80"/>
      <c r="J91" s="88"/>
      <c r="K91" s="76"/>
    </row>
    <row r="92" spans="1:14" s="85" customFormat="1" ht="15" x14ac:dyDescent="0.25">
      <c r="A92" s="99"/>
      <c r="B92" s="165"/>
      <c r="C92" s="113"/>
      <c r="D92" s="80"/>
      <c r="E92" s="80"/>
      <c r="F92" s="80"/>
      <c r="G92" s="80"/>
      <c r="H92" s="94"/>
      <c r="I92" s="80"/>
      <c r="J92" s="88"/>
      <c r="K92" s="76"/>
      <c r="M92"/>
      <c r="N92" s="37"/>
    </row>
    <row r="93" spans="1:14" s="85" customFormat="1" ht="15" x14ac:dyDescent="0.25">
      <c r="A93" s="99"/>
      <c r="B93" s="165"/>
      <c r="C93" s="66"/>
      <c r="D93" s="80"/>
      <c r="E93" s="67"/>
      <c r="F93" s="80"/>
      <c r="G93" s="80"/>
      <c r="H93" s="86"/>
      <c r="I93" s="94"/>
      <c r="J93" s="88"/>
      <c r="K93" s="76"/>
      <c r="L93" s="37"/>
      <c r="M93"/>
    </row>
    <row r="94" spans="1:14" s="85" customFormat="1" ht="15" x14ac:dyDescent="0.25">
      <c r="A94" s="99"/>
      <c r="B94" s="165"/>
      <c r="C94" s="66"/>
      <c r="D94" s="80"/>
      <c r="E94" s="94"/>
      <c r="F94" s="94"/>
      <c r="G94" s="80"/>
      <c r="H94" s="86"/>
      <c r="I94" s="94"/>
      <c r="J94" s="88"/>
      <c r="K94" s="76"/>
    </row>
    <row r="95" spans="1:14" s="85" customFormat="1" ht="15" x14ac:dyDescent="0.25">
      <c r="A95" s="99"/>
      <c r="B95" s="112"/>
      <c r="C95" s="67"/>
      <c r="D95" s="80"/>
      <c r="E95" s="113"/>
      <c r="F95" s="80"/>
      <c r="G95" s="80"/>
      <c r="H95" s="80"/>
      <c r="I95" s="86"/>
      <c r="J95" s="88"/>
      <c r="K95" s="76"/>
    </row>
    <row r="96" spans="1:14" s="85" customFormat="1" ht="15" x14ac:dyDescent="0.25">
      <c r="A96" s="99"/>
      <c r="B96" s="112"/>
      <c r="C96" s="67"/>
      <c r="D96" s="80"/>
      <c r="E96" s="113"/>
      <c r="F96" s="80"/>
      <c r="G96" s="66"/>
      <c r="H96" s="80"/>
      <c r="I96" s="86"/>
      <c r="J96" s="88"/>
      <c r="K96" s="76"/>
    </row>
    <row r="97" spans="1:14" s="85" customFormat="1" ht="15" x14ac:dyDescent="0.25">
      <c r="A97" s="99"/>
      <c r="B97" s="112"/>
      <c r="C97" s="67"/>
      <c r="D97" s="86"/>
      <c r="E97" s="86"/>
      <c r="F97" s="86"/>
      <c r="G97" s="86"/>
      <c r="H97" s="67"/>
      <c r="I97" s="80"/>
      <c r="J97" s="88"/>
      <c r="K97" s="76"/>
    </row>
    <row r="98" spans="1:14" s="85" customFormat="1" ht="15" x14ac:dyDescent="0.25">
      <c r="A98" s="99"/>
      <c r="B98" s="112"/>
      <c r="C98" s="67"/>
      <c r="D98" s="44"/>
      <c r="E98" s="37"/>
      <c r="F98" s="79"/>
      <c r="G98" s="66"/>
      <c r="H98" s="67"/>
      <c r="I98" s="81"/>
      <c r="J98" s="88"/>
      <c r="K98" s="4"/>
      <c r="N98" s="37"/>
    </row>
    <row r="99" spans="1:14" s="85" customFormat="1" ht="15" x14ac:dyDescent="0.25">
      <c r="A99" s="99"/>
      <c r="B99" s="112"/>
      <c r="C99" s="67"/>
      <c r="D99" s="37"/>
      <c r="E99" s="37"/>
      <c r="F99" s="79"/>
      <c r="G99" s="26"/>
      <c r="H99" s="67"/>
      <c r="I99" s="81"/>
      <c r="J99" s="88"/>
      <c r="K99" s="4"/>
    </row>
    <row r="100" spans="1:14" s="85" customFormat="1" ht="15" x14ac:dyDescent="0.25">
      <c r="A100" s="99"/>
      <c r="B100" s="112"/>
      <c r="C100" s="67"/>
      <c r="D100" s="44"/>
      <c r="E100"/>
      <c r="F100" s="81"/>
      <c r="G100" s="66"/>
      <c r="H100" s="67"/>
      <c r="I100" s="80"/>
      <c r="J100" s="88"/>
      <c r="K100" s="4"/>
      <c r="N100" s="37"/>
    </row>
    <row r="101" spans="1:14" s="85" customFormat="1" ht="15" x14ac:dyDescent="0.25">
      <c r="A101" s="99"/>
      <c r="B101" s="112"/>
      <c r="C101" s="67"/>
      <c r="D101" s="86"/>
      <c r="E101" s="114"/>
      <c r="F101" s="80"/>
      <c r="G101" s="66"/>
      <c r="H101" s="67"/>
      <c r="I101" s="94"/>
      <c r="J101" s="88"/>
    </row>
    <row r="102" spans="1:14" s="85" customFormat="1" ht="15" x14ac:dyDescent="0.25">
      <c r="A102" s="99"/>
      <c r="B102" s="112"/>
      <c r="C102" s="67"/>
      <c r="D102" s="80"/>
      <c r="E102" s="80"/>
      <c r="F102" s="86"/>
      <c r="G102" s="66"/>
      <c r="H102" s="67"/>
      <c r="I102" s="80"/>
      <c r="J102" s="88"/>
    </row>
    <row r="103" spans="1:14" s="85" customFormat="1" ht="15" x14ac:dyDescent="0.25">
      <c r="A103" s="99"/>
      <c r="B103" s="112"/>
      <c r="C103" s="67"/>
      <c r="D103" s="94"/>
      <c r="E103" s="94"/>
      <c r="F103" s="86"/>
      <c r="G103" s="86"/>
      <c r="H103" s="67"/>
      <c r="I103" s="94"/>
      <c r="J103" s="88"/>
      <c r="M103"/>
      <c r="N103" s="76"/>
    </row>
    <row r="104" spans="1:14" s="85" customFormat="1" ht="15" x14ac:dyDescent="0.25">
      <c r="A104" s="99"/>
      <c r="B104" s="112"/>
      <c r="C104" s="67"/>
      <c r="D104" s="80"/>
      <c r="E104" s="113"/>
      <c r="F104" s="80"/>
      <c r="G104" s="66"/>
      <c r="H104" s="67"/>
      <c r="I104" s="80"/>
      <c r="J104" s="88"/>
      <c r="K104" s="76"/>
      <c r="L104"/>
      <c r="M104" s="37"/>
    </row>
    <row r="105" spans="1:14" s="85" customFormat="1" ht="15" x14ac:dyDescent="0.25">
      <c r="A105" s="99"/>
      <c r="B105" s="112"/>
      <c r="C105" s="67"/>
      <c r="D105" s="80"/>
      <c r="F105" s="80"/>
      <c r="G105" s="66"/>
      <c r="H105" s="67"/>
      <c r="I105" s="94"/>
      <c r="J105" s="88"/>
      <c r="K105" s="76"/>
    </row>
    <row r="106" spans="1:14" s="85" customFormat="1" ht="15" x14ac:dyDescent="0.25">
      <c r="A106" s="99"/>
      <c r="B106" s="112"/>
      <c r="C106" s="67"/>
      <c r="D106" s="94"/>
      <c r="E106" s="87"/>
      <c r="F106" s="94"/>
      <c r="G106" s="80"/>
      <c r="H106" s="67"/>
      <c r="I106" s="94"/>
      <c r="J106" s="88"/>
      <c r="K106" s="76"/>
      <c r="L106" s="37"/>
    </row>
    <row r="107" spans="1:14" s="85" customFormat="1" ht="15" x14ac:dyDescent="0.25">
      <c r="A107" s="99"/>
      <c r="B107" s="112"/>
      <c r="C107" s="67"/>
      <c r="D107" s="37"/>
      <c r="E107" s="37"/>
      <c r="F107" s="79"/>
      <c r="G107" s="26"/>
      <c r="H107" s="67"/>
      <c r="I107" s="81"/>
      <c r="J107" s="88"/>
      <c r="K107" s="4"/>
      <c r="L107" s="37"/>
    </row>
    <row r="108" spans="1:14" s="85" customFormat="1" ht="15" x14ac:dyDescent="0.25">
      <c r="A108" s="99"/>
      <c r="B108" s="112"/>
      <c r="C108" s="67"/>
      <c r="D108" s="37"/>
      <c r="E108" s="37"/>
      <c r="F108" s="23"/>
      <c r="G108" s="26"/>
      <c r="H108" s="67"/>
      <c r="I108" s="128"/>
      <c r="J108" s="88"/>
      <c r="K108" s="4"/>
    </row>
    <row r="109" spans="1:14" s="85" customFormat="1" ht="15" x14ac:dyDescent="0.25">
      <c r="A109" s="99"/>
      <c r="B109" s="112"/>
      <c r="C109" s="67"/>
      <c r="D109" s="80"/>
      <c r="E109" s="80"/>
      <c r="F109" s="80"/>
      <c r="G109" s="66"/>
      <c r="H109" s="67"/>
      <c r="I109" s="94"/>
      <c r="J109" s="88"/>
      <c r="K109" s="76"/>
    </row>
    <row r="110" spans="1:14" s="85" customFormat="1" ht="15" x14ac:dyDescent="0.25">
      <c r="A110" s="99"/>
      <c r="B110" s="112"/>
      <c r="C110" s="67"/>
      <c r="D110" s="94"/>
      <c r="E110" s="94"/>
      <c r="F110" s="86"/>
      <c r="G110" s="66"/>
      <c r="H110" s="67"/>
      <c r="I110" s="94"/>
      <c r="J110" s="88"/>
      <c r="L110"/>
      <c r="M110" s="37"/>
    </row>
    <row r="111" spans="1:14" s="85" customFormat="1" ht="15" x14ac:dyDescent="0.25">
      <c r="A111" s="99"/>
      <c r="B111" s="112"/>
      <c r="C111" s="67"/>
      <c r="D111" s="86"/>
      <c r="E111" s="87"/>
      <c r="F111" s="94"/>
      <c r="G111" s="80"/>
      <c r="H111" s="67"/>
      <c r="I111" s="94"/>
      <c r="J111" s="88"/>
      <c r="K111" s="76"/>
    </row>
    <row r="112" spans="1:14" s="85" customFormat="1" ht="15" x14ac:dyDescent="0.25">
      <c r="A112" s="99"/>
      <c r="B112" s="112"/>
      <c r="C112" s="67"/>
      <c r="D112" s="94"/>
      <c r="F112" s="86"/>
      <c r="G112" s="80"/>
      <c r="H112" s="67"/>
      <c r="I112" s="94"/>
      <c r="J112" s="88"/>
      <c r="K112" s="76"/>
    </row>
    <row r="113" spans="1:14" s="85" customFormat="1" ht="15" x14ac:dyDescent="0.25">
      <c r="A113" s="99"/>
      <c r="B113" s="112"/>
      <c r="C113" s="67"/>
      <c r="D113" s="80"/>
      <c r="E113" s="113"/>
      <c r="F113" s="80"/>
      <c r="G113" s="66"/>
      <c r="H113" s="67"/>
      <c r="I113" s="94"/>
      <c r="J113" s="88"/>
      <c r="K113" s="76"/>
      <c r="L113"/>
    </row>
    <row r="114" spans="1:14" s="85" customFormat="1" ht="15" x14ac:dyDescent="0.25">
      <c r="A114" s="99"/>
      <c r="B114" s="112"/>
      <c r="C114" s="67"/>
      <c r="D114" s="94"/>
      <c r="F114" s="86"/>
      <c r="G114" s="66"/>
      <c r="H114" s="67"/>
      <c r="I114" s="94"/>
      <c r="J114" s="88"/>
      <c r="K114" s="76"/>
      <c r="N114" s="37"/>
    </row>
    <row r="115" spans="1:14" s="85" customFormat="1" ht="15" x14ac:dyDescent="0.25">
      <c r="A115" s="99"/>
      <c r="B115" s="112"/>
      <c r="C115" s="67"/>
      <c r="D115" s="80"/>
      <c r="E115" s="113"/>
      <c r="F115" s="80"/>
      <c r="G115" s="66"/>
      <c r="H115" s="67"/>
      <c r="I115" s="86"/>
      <c r="J115" s="88"/>
      <c r="K115" s="76"/>
      <c r="L115" s="37"/>
    </row>
    <row r="116" spans="1:14" s="85" customFormat="1" ht="15" x14ac:dyDescent="0.25">
      <c r="A116" s="99"/>
      <c r="B116" s="112"/>
      <c r="C116" s="67"/>
      <c r="D116" s="94"/>
      <c r="E116" s="86"/>
      <c r="F116" s="86"/>
      <c r="G116" s="94"/>
      <c r="H116" s="67"/>
      <c r="I116" s="94"/>
      <c r="J116" s="88"/>
      <c r="K116" s="76"/>
    </row>
    <row r="117" spans="1:14" s="85" customFormat="1" ht="15" x14ac:dyDescent="0.25">
      <c r="A117" s="99"/>
      <c r="B117" s="112"/>
      <c r="C117" s="67"/>
      <c r="D117" s="94"/>
      <c r="F117" s="94"/>
      <c r="G117" s="80"/>
      <c r="H117" s="67"/>
      <c r="I117" s="86"/>
      <c r="J117" s="88"/>
      <c r="K117" s="76"/>
    </row>
    <row r="118" spans="1:14" s="85" customFormat="1" ht="15" x14ac:dyDescent="0.25">
      <c r="A118" s="99"/>
      <c r="B118" s="112"/>
      <c r="C118" s="67"/>
      <c r="D118" s="80"/>
      <c r="E118" s="80"/>
      <c r="F118" s="80"/>
      <c r="G118" s="127"/>
      <c r="H118" s="67"/>
      <c r="I118" s="86"/>
      <c r="J118" s="88"/>
      <c r="K118" s="76"/>
      <c r="M118"/>
      <c r="N118" s="37"/>
    </row>
    <row r="119" spans="1:14" s="85" customFormat="1" ht="15" x14ac:dyDescent="0.25">
      <c r="A119" s="99"/>
      <c r="B119" s="112"/>
      <c r="C119" s="66"/>
      <c r="D119" s="37"/>
      <c r="E119" s="37"/>
      <c r="F119" s="23"/>
      <c r="G119" s="26"/>
      <c r="H119" s="67"/>
      <c r="I119" s="80"/>
      <c r="J119" s="88"/>
      <c r="K119" s="4"/>
      <c r="L119" s="37"/>
      <c r="N119" s="37"/>
    </row>
    <row r="120" spans="1:14" s="37" customFormat="1" ht="15" x14ac:dyDescent="0.25">
      <c r="A120" s="9"/>
      <c r="B120" s="112"/>
      <c r="C120" s="66"/>
      <c r="D120" s="80"/>
      <c r="E120" s="67"/>
      <c r="F120" s="80"/>
      <c r="G120" s="67"/>
      <c r="H120" s="80"/>
      <c r="I120" s="80"/>
      <c r="J120" s="88"/>
      <c r="K120" s="76"/>
      <c r="L120" s="85"/>
      <c r="M120" s="85"/>
      <c r="N120" s="85"/>
    </row>
    <row r="121" spans="1:14" s="37" customFormat="1" ht="15" x14ac:dyDescent="0.25">
      <c r="A121" s="9"/>
      <c r="B121" s="112"/>
      <c r="C121" s="66"/>
      <c r="E121"/>
      <c r="F121"/>
      <c r="G121"/>
      <c r="H121"/>
      <c r="I121" s="80"/>
      <c r="J121" s="82"/>
      <c r="K121" s="4"/>
      <c r="L121"/>
      <c r="M121" s="85"/>
    </row>
    <row r="122" spans="1:14" s="37" customFormat="1" ht="15" x14ac:dyDescent="0.25">
      <c r="A122" s="9"/>
      <c r="B122" s="112"/>
      <c r="C122" s="66"/>
      <c r="D122" s="80"/>
      <c r="E122" s="80"/>
      <c r="F122" s="80"/>
      <c r="G122" s="67"/>
      <c r="H122" s="67"/>
      <c r="I122" s="80"/>
      <c r="J122" s="88"/>
      <c r="K122" s="76"/>
      <c r="L122" s="85"/>
      <c r="M122" s="85"/>
      <c r="N122" s="85"/>
    </row>
    <row r="123" spans="1:14" s="37" customFormat="1" ht="15" x14ac:dyDescent="0.25">
      <c r="A123" s="9"/>
      <c r="B123" s="112"/>
      <c r="C123" s="66"/>
      <c r="D123" s="80"/>
      <c r="E123" s="85"/>
      <c r="F123" s="94"/>
      <c r="G123" s="67"/>
      <c r="H123" s="67"/>
      <c r="I123" s="80"/>
      <c r="J123" s="88"/>
      <c r="K123" s="85"/>
      <c r="L123" s="85"/>
      <c r="M123" s="85"/>
      <c r="N123" s="85"/>
    </row>
    <row r="124" spans="1:14" s="37" customFormat="1" ht="15" x14ac:dyDescent="0.25">
      <c r="A124" s="9"/>
      <c r="B124" s="112"/>
      <c r="C124" s="66"/>
      <c r="D124" s="80"/>
      <c r="E124" s="85"/>
      <c r="F124" s="80"/>
      <c r="G124" s="67"/>
      <c r="H124" s="67"/>
      <c r="I124" s="80"/>
      <c r="J124" s="88"/>
      <c r="K124" s="76"/>
      <c r="L124" s="85"/>
      <c r="M124" s="85"/>
      <c r="N124" s="85"/>
    </row>
    <row r="125" spans="1:14" s="37" customFormat="1" ht="15" x14ac:dyDescent="0.25">
      <c r="A125" s="9"/>
      <c r="B125" s="112"/>
      <c r="C125" s="66"/>
      <c r="E125"/>
      <c r="F125"/>
      <c r="G125"/>
      <c r="H125" s="70"/>
      <c r="I125" s="113"/>
      <c r="J125" s="82"/>
      <c r="K125" s="4"/>
      <c r="L125"/>
      <c r="M125" s="85"/>
    </row>
    <row r="126" spans="1:14" s="37" customFormat="1" ht="15" x14ac:dyDescent="0.25">
      <c r="A126" s="9"/>
      <c r="B126" s="112"/>
      <c r="C126" s="66"/>
      <c r="D126" s="86"/>
      <c r="E126" s="87"/>
      <c r="F126" s="86"/>
      <c r="G126" s="67"/>
      <c r="H126" s="80"/>
      <c r="I126" s="113"/>
      <c r="J126" s="88"/>
      <c r="K126" s="76"/>
      <c r="L126" s="85"/>
      <c r="M126" s="85"/>
      <c r="N126" s="85"/>
    </row>
    <row r="127" spans="1:14" s="37" customFormat="1" ht="15" x14ac:dyDescent="0.25">
      <c r="A127" s="9"/>
      <c r="B127" s="112"/>
      <c r="C127" s="66"/>
      <c r="D127" s="94"/>
      <c r="E127" s="87"/>
      <c r="F127" s="93"/>
      <c r="G127" s="70"/>
      <c r="H127" s="67"/>
      <c r="I127" s="113"/>
      <c r="J127" s="88"/>
      <c r="K127" s="85"/>
      <c r="L127" s="85"/>
      <c r="M127" s="85"/>
      <c r="N127" s="76"/>
    </row>
    <row r="128" spans="1:14" s="37" customFormat="1" ht="15" x14ac:dyDescent="0.25">
      <c r="A128" s="9"/>
      <c r="B128" s="112"/>
      <c r="C128" s="66"/>
      <c r="G128" s="23"/>
      <c r="H128" s="67"/>
      <c r="I128" s="113"/>
      <c r="J128" s="82"/>
      <c r="K128" s="4"/>
      <c r="M128" s="85"/>
      <c r="N128" s="85"/>
    </row>
    <row r="129" spans="1:14" s="37" customFormat="1" ht="15" x14ac:dyDescent="0.25">
      <c r="A129" s="9"/>
      <c r="B129" s="112"/>
      <c r="C129" s="66"/>
      <c r="D129" s="80"/>
      <c r="E129" s="80"/>
      <c r="F129" s="80"/>
      <c r="G129" s="67"/>
      <c r="H129" s="67"/>
      <c r="I129" s="113"/>
      <c r="J129" s="88"/>
      <c r="K129" s="76"/>
      <c r="L129" s="85"/>
      <c r="M129" s="85"/>
      <c r="N129" s="85"/>
    </row>
    <row r="130" spans="1:14" s="37" customFormat="1" ht="15" x14ac:dyDescent="0.25">
      <c r="A130" s="9"/>
      <c r="B130" s="112"/>
      <c r="C130" s="66"/>
      <c r="D130" s="86"/>
      <c r="E130" s="87"/>
      <c r="F130" s="86"/>
      <c r="G130" s="67"/>
      <c r="H130" s="67"/>
      <c r="I130" s="113"/>
      <c r="J130" s="88"/>
      <c r="K130" s="85"/>
      <c r="L130" s="85"/>
      <c r="M130" s="85"/>
      <c r="N130" s="85"/>
    </row>
    <row r="131" spans="1:14" ht="15" x14ac:dyDescent="0.25">
      <c r="B131" s="112"/>
      <c r="C131" s="66"/>
      <c r="D131" s="80"/>
      <c r="E131" s="67"/>
      <c r="F131" s="80"/>
      <c r="G131" s="80"/>
      <c r="H131" s="67"/>
      <c r="I131" s="113"/>
      <c r="J131" s="88"/>
      <c r="K131" s="85"/>
      <c r="L131" s="85"/>
    </row>
    <row r="132" spans="1:14" ht="15" x14ac:dyDescent="0.25">
      <c r="B132" s="112"/>
      <c r="C132" s="66"/>
      <c r="D132" s="86"/>
      <c r="E132" s="85"/>
      <c r="F132" s="86"/>
      <c r="G132" s="67"/>
      <c r="H132" s="67"/>
      <c r="I132" s="113"/>
      <c r="J132" s="88"/>
      <c r="K132" s="76"/>
      <c r="L132" s="85"/>
      <c r="M132" s="85"/>
    </row>
    <row r="133" spans="1:14" ht="15" x14ac:dyDescent="0.25">
      <c r="B133" s="112"/>
      <c r="C133" s="66"/>
      <c r="I133" s="113"/>
      <c r="M133" s="37"/>
    </row>
    <row r="134" spans="1:14" ht="15" x14ac:dyDescent="0.25">
      <c r="B134" s="65"/>
      <c r="C134" s="66"/>
      <c r="D134" s="80"/>
      <c r="E134" s="80"/>
      <c r="F134" s="80"/>
      <c r="G134" s="67"/>
      <c r="H134" s="67"/>
      <c r="I134" s="113"/>
      <c r="J134" s="88"/>
      <c r="K134" s="76"/>
      <c r="L134" s="85"/>
      <c r="M134" s="85"/>
    </row>
    <row r="135" spans="1:14" ht="15" x14ac:dyDescent="0.25">
      <c r="B135" s="65"/>
      <c r="C135" s="66"/>
      <c r="D135" s="80"/>
      <c r="E135" s="67"/>
      <c r="F135" s="80"/>
      <c r="G135" s="67"/>
      <c r="H135" s="67"/>
      <c r="I135" s="113"/>
      <c r="J135" s="88"/>
      <c r="K135" s="76"/>
      <c r="L135" s="85"/>
      <c r="M135" s="85"/>
    </row>
    <row r="136" spans="1:14" ht="15" x14ac:dyDescent="0.25">
      <c r="B136" s="65"/>
      <c r="C136" s="66"/>
      <c r="D136" s="80"/>
      <c r="E136" s="80"/>
      <c r="F136" s="80"/>
      <c r="G136" s="67"/>
      <c r="H136" s="67"/>
      <c r="I136" s="113"/>
      <c r="J136" s="88"/>
      <c r="K136" s="76"/>
      <c r="L136" s="85"/>
      <c r="M136" s="37"/>
    </row>
    <row r="137" spans="1:14" ht="15" x14ac:dyDescent="0.25">
      <c r="B137" s="65"/>
      <c r="C137" s="66"/>
      <c r="D137" s="80"/>
      <c r="E137" s="80"/>
      <c r="F137" s="80"/>
      <c r="G137" s="67"/>
      <c r="H137" s="67"/>
      <c r="I137" s="113"/>
      <c r="J137" s="88"/>
      <c r="K137" s="85"/>
      <c r="L137" s="85"/>
      <c r="M137" s="85"/>
    </row>
    <row r="138" spans="1:14" ht="15" x14ac:dyDescent="0.25">
      <c r="B138" s="65"/>
      <c r="C138" s="66"/>
      <c r="H138" s="70"/>
      <c r="I138" s="113"/>
      <c r="M138" s="85"/>
    </row>
    <row r="139" spans="1:14" ht="15" x14ac:dyDescent="0.25">
      <c r="B139" s="65"/>
      <c r="C139" s="66"/>
      <c r="E139" s="37"/>
      <c r="F139" s="23"/>
      <c r="G139" s="26"/>
      <c r="H139" s="67"/>
      <c r="I139" s="113"/>
      <c r="J139" s="115"/>
      <c r="L139" s="37"/>
      <c r="M139" s="85"/>
    </row>
    <row r="140" spans="1:14" ht="15" x14ac:dyDescent="0.25">
      <c r="B140" s="65"/>
      <c r="C140" s="66"/>
      <c r="D140" s="94"/>
      <c r="E140" s="85"/>
      <c r="F140" s="85"/>
      <c r="G140" s="86"/>
      <c r="H140" s="80"/>
      <c r="I140" s="113"/>
      <c r="J140" s="88"/>
      <c r="K140" s="76"/>
      <c r="L140" s="85"/>
      <c r="M140" s="85"/>
    </row>
    <row r="141" spans="1:14" ht="15" x14ac:dyDescent="0.25">
      <c r="B141" s="65"/>
      <c r="C141" s="66"/>
      <c r="I141" s="113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T102"/>
  <sheetViews>
    <sheetView workbookViewId="0">
      <selection activeCell="C71" sqref="C71"/>
    </sheetView>
  </sheetViews>
  <sheetFormatPr defaultRowHeight="12.75" x14ac:dyDescent="0.2"/>
  <cols>
    <col min="1" max="1" width="3.85546875" style="29" customWidth="1"/>
    <col min="2" max="2" width="21.7109375" style="1" customWidth="1"/>
    <col min="3" max="9" width="7.7109375" customWidth="1"/>
    <col min="10" max="10" width="6.5703125" style="82" customWidth="1"/>
    <col min="11" max="11" width="9.140625" style="4"/>
    <col min="13" max="13" width="16.7109375" customWidth="1"/>
  </cols>
  <sheetData>
    <row r="1" spans="1:20" ht="23.25" x14ac:dyDescent="0.35">
      <c r="A1" s="5"/>
      <c r="B1" s="6" t="s">
        <v>343</v>
      </c>
      <c r="C1" s="7"/>
      <c r="D1" s="7"/>
      <c r="E1" s="7"/>
      <c r="F1" s="7"/>
      <c r="G1" s="8"/>
      <c r="H1" s="7"/>
      <c r="I1" s="9"/>
    </row>
    <row r="2" spans="1:20" x14ac:dyDescent="0.2">
      <c r="A2" s="5"/>
      <c r="B2" s="10"/>
      <c r="C2" s="7"/>
      <c r="D2" s="7"/>
      <c r="E2" s="7"/>
      <c r="F2" s="7"/>
      <c r="G2" s="7"/>
      <c r="H2" s="7"/>
      <c r="I2" s="7"/>
    </row>
    <row r="3" spans="1:20" ht="20.25" x14ac:dyDescent="0.3">
      <c r="A3" s="5"/>
      <c r="B3" s="11" t="s">
        <v>0</v>
      </c>
      <c r="C3" s="42" t="s">
        <v>74</v>
      </c>
      <c r="D3" s="7"/>
      <c r="E3" s="7"/>
      <c r="F3" s="7"/>
      <c r="G3" s="7"/>
      <c r="H3" s="7"/>
      <c r="I3" s="7"/>
    </row>
    <row r="4" spans="1:20" x14ac:dyDescent="0.2">
      <c r="A4" s="5"/>
      <c r="B4" s="10"/>
      <c r="C4" s="7"/>
      <c r="D4" s="7"/>
      <c r="E4" s="7"/>
      <c r="F4" s="7"/>
      <c r="G4" s="7"/>
      <c r="H4" s="7"/>
      <c r="I4" s="7"/>
    </row>
    <row r="5" spans="1:20" x14ac:dyDescent="0.2">
      <c r="A5" s="5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82" t="s">
        <v>95</v>
      </c>
    </row>
    <row r="6" spans="1:20" x14ac:dyDescent="0.2">
      <c r="A6" s="41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14</v>
      </c>
      <c r="G6" s="21" t="s">
        <v>15</v>
      </c>
      <c r="H6" s="21" t="s">
        <v>16</v>
      </c>
      <c r="I6" s="22" t="s">
        <v>88</v>
      </c>
    </row>
    <row r="7" spans="1:20" s="85" customFormat="1" ht="15" x14ac:dyDescent="0.25">
      <c r="A7" s="99" t="s">
        <v>17</v>
      </c>
      <c r="B7" s="112" t="s">
        <v>119</v>
      </c>
      <c r="C7" s="80">
        <v>100</v>
      </c>
      <c r="D7" s="80">
        <v>98</v>
      </c>
      <c r="E7" s="80">
        <v>99</v>
      </c>
      <c r="F7" s="80">
        <v>100</v>
      </c>
      <c r="G7" s="80">
        <v>97</v>
      </c>
      <c r="H7" s="80">
        <v>96</v>
      </c>
      <c r="I7" s="80"/>
      <c r="J7" s="88">
        <f t="shared" ref="J7:J23" si="0">SUM(C7:I7)</f>
        <v>590</v>
      </c>
      <c r="K7" s="76"/>
      <c r="P7" s="37"/>
      <c r="Q7" s="37"/>
      <c r="R7" s="105"/>
      <c r="S7" s="105"/>
      <c r="T7" s="84"/>
    </row>
    <row r="8" spans="1:20" s="85" customFormat="1" ht="15" x14ac:dyDescent="0.25">
      <c r="A8" s="99" t="s">
        <v>18</v>
      </c>
      <c r="B8" s="112" t="s">
        <v>256</v>
      </c>
      <c r="C8" s="80">
        <v>96</v>
      </c>
      <c r="D8" s="80">
        <v>93</v>
      </c>
      <c r="E8" s="80">
        <v>97</v>
      </c>
      <c r="F8" s="80">
        <v>94</v>
      </c>
      <c r="G8" s="80">
        <v>96</v>
      </c>
      <c r="H8" s="80">
        <v>92</v>
      </c>
      <c r="I8" s="80"/>
      <c r="J8" s="88">
        <f t="shared" si="0"/>
        <v>568</v>
      </c>
      <c r="K8" s="76"/>
      <c r="R8" s="91"/>
      <c r="S8" s="91"/>
      <c r="T8" s="84"/>
    </row>
    <row r="9" spans="1:20" s="85" customFormat="1" ht="15" x14ac:dyDescent="0.25">
      <c r="A9" s="99" t="s">
        <v>19</v>
      </c>
      <c r="B9" s="112" t="s">
        <v>253</v>
      </c>
      <c r="C9" s="80">
        <v>99</v>
      </c>
      <c r="D9" s="80">
        <v>96</v>
      </c>
      <c r="E9" s="80">
        <v>92</v>
      </c>
      <c r="F9" s="80">
        <v>89</v>
      </c>
      <c r="G9" s="80">
        <v>87</v>
      </c>
      <c r="H9" s="80">
        <v>88</v>
      </c>
      <c r="I9" s="80"/>
      <c r="J9" s="88">
        <f t="shared" si="0"/>
        <v>551</v>
      </c>
      <c r="K9" s="76"/>
    </row>
    <row r="10" spans="1:20" s="85" customFormat="1" ht="15" x14ac:dyDescent="0.25">
      <c r="A10" s="99" t="s">
        <v>20</v>
      </c>
      <c r="B10" s="112" t="s">
        <v>255</v>
      </c>
      <c r="C10" s="80">
        <v>97</v>
      </c>
      <c r="D10" s="80">
        <v>94</v>
      </c>
      <c r="E10" s="80">
        <v>95</v>
      </c>
      <c r="F10" s="80">
        <v>88</v>
      </c>
      <c r="G10" s="80">
        <v>88</v>
      </c>
      <c r="H10" s="80">
        <v>87</v>
      </c>
      <c r="I10" s="80"/>
      <c r="J10" s="88">
        <f t="shared" si="0"/>
        <v>549</v>
      </c>
      <c r="K10" s="76"/>
    </row>
    <row r="11" spans="1:20" s="85" customFormat="1" ht="15" x14ac:dyDescent="0.25">
      <c r="A11" s="99" t="s">
        <v>21</v>
      </c>
      <c r="B11" s="112" t="s">
        <v>257</v>
      </c>
      <c r="C11" s="80">
        <v>95</v>
      </c>
      <c r="D11" s="80">
        <v>91</v>
      </c>
      <c r="E11" s="80">
        <v>93</v>
      </c>
      <c r="F11" s="80">
        <v>86</v>
      </c>
      <c r="G11" s="80">
        <v>85</v>
      </c>
      <c r="H11" s="80">
        <v>85</v>
      </c>
      <c r="I11" s="80"/>
      <c r="J11" s="88">
        <f t="shared" si="0"/>
        <v>535</v>
      </c>
      <c r="K11" s="76"/>
    </row>
    <row r="12" spans="1:20" s="85" customFormat="1" ht="15" x14ac:dyDescent="0.25">
      <c r="A12" s="99" t="s">
        <v>22</v>
      </c>
      <c r="B12" s="112" t="s">
        <v>261</v>
      </c>
      <c r="C12" s="80">
        <v>89</v>
      </c>
      <c r="D12" s="80">
        <v>88</v>
      </c>
      <c r="E12" s="80">
        <v>91</v>
      </c>
      <c r="F12" s="80">
        <v>84</v>
      </c>
      <c r="G12" s="80">
        <v>83</v>
      </c>
      <c r="H12" s="80">
        <v>84</v>
      </c>
      <c r="I12" s="86"/>
      <c r="J12" s="88">
        <f t="shared" si="0"/>
        <v>519</v>
      </c>
      <c r="K12" s="76"/>
    </row>
    <row r="13" spans="1:20" s="85" customFormat="1" ht="15" x14ac:dyDescent="0.25">
      <c r="A13" s="99" t="s">
        <v>23</v>
      </c>
      <c r="B13" s="112" t="s">
        <v>260</v>
      </c>
      <c r="C13" s="80">
        <v>90</v>
      </c>
      <c r="D13" s="80">
        <v>86</v>
      </c>
      <c r="E13" s="80">
        <v>90</v>
      </c>
      <c r="F13" s="80">
        <v>82</v>
      </c>
      <c r="G13" s="80">
        <v>84</v>
      </c>
      <c r="H13" s="80">
        <v>86</v>
      </c>
      <c r="I13" s="86"/>
      <c r="J13" s="88">
        <f t="shared" si="0"/>
        <v>518</v>
      </c>
      <c r="K13" s="76"/>
    </row>
    <row r="14" spans="1:20" s="85" customFormat="1" ht="15" x14ac:dyDescent="0.25">
      <c r="A14" s="99" t="s">
        <v>24</v>
      </c>
      <c r="B14" s="112" t="s">
        <v>128</v>
      </c>
      <c r="C14" s="66"/>
      <c r="D14" s="80">
        <v>99</v>
      </c>
      <c r="E14" s="80">
        <v>100</v>
      </c>
      <c r="F14" s="80">
        <v>97</v>
      </c>
      <c r="G14" s="80">
        <v>99</v>
      </c>
      <c r="H14" s="80">
        <v>99</v>
      </c>
      <c r="I14" s="86"/>
      <c r="J14" s="88">
        <f t="shared" si="0"/>
        <v>494</v>
      </c>
    </row>
    <row r="15" spans="1:20" s="85" customFormat="1" ht="15" x14ac:dyDescent="0.25">
      <c r="A15" s="99" t="s">
        <v>25</v>
      </c>
      <c r="B15" s="112" t="s">
        <v>313</v>
      </c>
      <c r="C15" s="66"/>
      <c r="D15" s="80">
        <v>92</v>
      </c>
      <c r="E15" s="80">
        <v>96</v>
      </c>
      <c r="F15" s="80">
        <v>92</v>
      </c>
      <c r="G15" s="80">
        <v>92</v>
      </c>
      <c r="H15" s="80">
        <v>91</v>
      </c>
      <c r="I15" s="94"/>
      <c r="J15" s="88">
        <f t="shared" si="0"/>
        <v>463</v>
      </c>
      <c r="K15" s="76"/>
    </row>
    <row r="16" spans="1:20" s="85" customFormat="1" ht="15" x14ac:dyDescent="0.25">
      <c r="A16" s="99" t="s">
        <v>26</v>
      </c>
      <c r="B16" s="112" t="s">
        <v>151</v>
      </c>
      <c r="C16" s="80">
        <v>94</v>
      </c>
      <c r="D16" s="80">
        <v>89</v>
      </c>
      <c r="E16" s="80">
        <v>89</v>
      </c>
      <c r="F16" s="80"/>
      <c r="G16" s="80">
        <v>93</v>
      </c>
      <c r="H16" s="80">
        <v>89</v>
      </c>
      <c r="I16" s="86"/>
      <c r="J16" s="88">
        <f t="shared" si="0"/>
        <v>454</v>
      </c>
      <c r="K16" s="76"/>
    </row>
    <row r="17" spans="1:17" s="85" customFormat="1" ht="15" x14ac:dyDescent="0.25">
      <c r="A17" s="99" t="s">
        <v>27</v>
      </c>
      <c r="B17" s="112" t="s">
        <v>150</v>
      </c>
      <c r="C17" s="80">
        <v>87</v>
      </c>
      <c r="D17" s="80">
        <v>85</v>
      </c>
      <c r="E17" s="80">
        <v>84</v>
      </c>
      <c r="F17" s="86"/>
      <c r="G17" s="80">
        <v>78</v>
      </c>
      <c r="H17" s="80">
        <v>80</v>
      </c>
      <c r="I17" s="86"/>
      <c r="J17" s="88">
        <f t="shared" si="0"/>
        <v>414</v>
      </c>
    </row>
    <row r="18" spans="1:17" s="85" customFormat="1" ht="15" x14ac:dyDescent="0.25">
      <c r="A18" s="99" t="s">
        <v>28</v>
      </c>
      <c r="B18" s="112" t="s">
        <v>142</v>
      </c>
      <c r="C18" s="66"/>
      <c r="D18" s="80">
        <v>87</v>
      </c>
      <c r="E18" s="80">
        <v>88</v>
      </c>
      <c r="F18" s="80">
        <v>80</v>
      </c>
      <c r="G18" s="80">
        <v>86</v>
      </c>
      <c r="H18" s="80"/>
      <c r="I18" s="80"/>
      <c r="J18" s="88">
        <f t="shared" si="0"/>
        <v>341</v>
      </c>
      <c r="K18" s="76"/>
    </row>
    <row r="19" spans="1:17" s="85" customFormat="1" ht="15" x14ac:dyDescent="0.25">
      <c r="A19" s="99" t="s">
        <v>29</v>
      </c>
      <c r="B19" s="112" t="s">
        <v>130</v>
      </c>
      <c r="C19" s="80">
        <v>88</v>
      </c>
      <c r="D19" s="80">
        <v>83</v>
      </c>
      <c r="E19" s="80">
        <v>85</v>
      </c>
      <c r="F19" s="80"/>
      <c r="G19" s="80">
        <v>79</v>
      </c>
      <c r="H19" s="80"/>
      <c r="I19" s="86"/>
      <c r="J19" s="88">
        <f t="shared" si="0"/>
        <v>335</v>
      </c>
    </row>
    <row r="20" spans="1:17" s="85" customFormat="1" ht="15" x14ac:dyDescent="0.25">
      <c r="A20" s="99" t="s">
        <v>30</v>
      </c>
      <c r="B20" s="112" t="s">
        <v>331</v>
      </c>
      <c r="C20" s="113"/>
      <c r="D20" s="80"/>
      <c r="E20" s="80">
        <v>98</v>
      </c>
      <c r="F20" s="80">
        <v>90</v>
      </c>
      <c r="G20" s="138"/>
      <c r="H20" s="80">
        <v>93</v>
      </c>
      <c r="I20" s="80"/>
      <c r="J20" s="88">
        <f t="shared" si="0"/>
        <v>281</v>
      </c>
    </row>
    <row r="21" spans="1:17" s="85" customFormat="1" ht="15" x14ac:dyDescent="0.25">
      <c r="A21" s="99" t="s">
        <v>31</v>
      </c>
      <c r="B21" s="112" t="s">
        <v>254</v>
      </c>
      <c r="C21" s="80">
        <v>98</v>
      </c>
      <c r="D21" s="80">
        <v>95</v>
      </c>
      <c r="E21" s="80">
        <v>81</v>
      </c>
      <c r="F21" s="80"/>
      <c r="G21" s="80"/>
      <c r="H21" s="80"/>
      <c r="I21" s="80"/>
      <c r="J21" s="88">
        <f t="shared" si="0"/>
        <v>274</v>
      </c>
      <c r="K21" s="76"/>
      <c r="N21" s="76"/>
      <c r="P21" s="37"/>
      <c r="Q21" s="37"/>
    </row>
    <row r="22" spans="1:17" s="85" customFormat="1" ht="15" x14ac:dyDescent="0.25">
      <c r="A22" s="99" t="s">
        <v>32</v>
      </c>
      <c r="B22" s="112" t="s">
        <v>125</v>
      </c>
      <c r="C22" s="66"/>
      <c r="D22" s="80">
        <v>90</v>
      </c>
      <c r="E22" s="80">
        <v>94</v>
      </c>
      <c r="F22" s="80"/>
      <c r="G22" s="80">
        <v>89</v>
      </c>
      <c r="H22" s="86"/>
      <c r="I22" s="86"/>
      <c r="J22" s="88">
        <f t="shared" si="0"/>
        <v>273</v>
      </c>
      <c r="K22" s="76"/>
    </row>
    <row r="23" spans="1:17" s="85" customFormat="1" ht="15" x14ac:dyDescent="0.25">
      <c r="A23" s="99" t="s">
        <v>33</v>
      </c>
      <c r="B23" s="112" t="s">
        <v>477</v>
      </c>
      <c r="C23" s="66"/>
      <c r="D23" s="80"/>
      <c r="E23" s="113"/>
      <c r="F23" s="80"/>
      <c r="G23" s="80">
        <v>98</v>
      </c>
      <c r="H23" s="80">
        <v>95</v>
      </c>
      <c r="I23" s="80"/>
      <c r="J23" s="88">
        <f t="shared" si="0"/>
        <v>193</v>
      </c>
      <c r="K23" s="76"/>
      <c r="N23" s="76"/>
    </row>
    <row r="24" spans="1:17" s="85" customFormat="1" ht="15" x14ac:dyDescent="0.25">
      <c r="A24" s="99" t="s">
        <v>34</v>
      </c>
      <c r="B24" s="112" t="s">
        <v>481</v>
      </c>
      <c r="C24" s="66"/>
      <c r="D24" s="107"/>
      <c r="F24" s="113"/>
      <c r="G24" s="80">
        <v>90</v>
      </c>
      <c r="H24" s="80">
        <v>94</v>
      </c>
      <c r="I24" s="80"/>
      <c r="J24" s="88">
        <f>SUM(G24:I24)</f>
        <v>184</v>
      </c>
      <c r="K24" s="76"/>
    </row>
    <row r="25" spans="1:17" s="85" customFormat="1" ht="15" x14ac:dyDescent="0.25">
      <c r="A25" s="99" t="s">
        <v>35</v>
      </c>
      <c r="B25" s="112" t="s">
        <v>480</v>
      </c>
      <c r="C25" s="66"/>
      <c r="D25" s="80"/>
      <c r="E25" s="113"/>
      <c r="F25" s="113"/>
      <c r="G25" s="80">
        <v>91</v>
      </c>
      <c r="H25" s="80">
        <v>90</v>
      </c>
      <c r="I25" s="86"/>
      <c r="J25" s="88">
        <f>SUM(G25:I25)</f>
        <v>181</v>
      </c>
      <c r="K25" s="76"/>
    </row>
    <row r="26" spans="1:17" s="85" customFormat="1" ht="15" x14ac:dyDescent="0.25">
      <c r="A26" s="99" t="s">
        <v>36</v>
      </c>
      <c r="B26" s="112" t="s">
        <v>161</v>
      </c>
      <c r="C26" s="80">
        <v>91</v>
      </c>
      <c r="D26" s="138"/>
      <c r="E26" s="80"/>
      <c r="F26" s="80"/>
      <c r="G26" s="80">
        <v>80</v>
      </c>
      <c r="H26" s="80"/>
      <c r="I26" s="86"/>
      <c r="J26" s="88">
        <f>SUM(C26:I26)</f>
        <v>171</v>
      </c>
      <c r="K26" s="76"/>
    </row>
    <row r="27" spans="1:17" s="85" customFormat="1" ht="15" x14ac:dyDescent="0.25">
      <c r="A27" s="99" t="s">
        <v>37</v>
      </c>
      <c r="B27" s="112" t="s">
        <v>129</v>
      </c>
      <c r="C27" s="80">
        <v>85</v>
      </c>
      <c r="D27" s="80">
        <v>82</v>
      </c>
      <c r="E27" s="80"/>
      <c r="F27" s="86"/>
      <c r="G27" s="80"/>
      <c r="H27" s="86"/>
      <c r="I27" s="86"/>
      <c r="J27" s="88">
        <f>SUM(C27:I27)</f>
        <v>167</v>
      </c>
      <c r="K27" s="76"/>
    </row>
    <row r="28" spans="1:17" s="85" customFormat="1" ht="15" x14ac:dyDescent="0.25">
      <c r="A28" s="99" t="s">
        <v>38</v>
      </c>
      <c r="B28" s="112" t="s">
        <v>263</v>
      </c>
      <c r="C28" s="80">
        <v>84</v>
      </c>
      <c r="D28" s="80"/>
      <c r="E28" s="80">
        <v>83</v>
      </c>
      <c r="F28" s="80"/>
      <c r="G28" s="86"/>
      <c r="H28" s="86"/>
      <c r="I28" s="86"/>
      <c r="J28" s="88">
        <f>SUM(C28:I28)</f>
        <v>167</v>
      </c>
      <c r="K28" s="76"/>
    </row>
    <row r="29" spans="1:17" s="85" customFormat="1" ht="15" x14ac:dyDescent="0.25">
      <c r="A29" s="99" t="s">
        <v>39</v>
      </c>
      <c r="B29" s="112" t="s">
        <v>483</v>
      </c>
      <c r="C29" s="66"/>
      <c r="D29" s="80"/>
      <c r="E29" s="94"/>
      <c r="F29" s="86"/>
      <c r="G29" s="80">
        <v>81</v>
      </c>
      <c r="H29" s="80">
        <v>82</v>
      </c>
      <c r="I29" s="80"/>
      <c r="J29" s="88">
        <f>SUM(C29:I29)</f>
        <v>163</v>
      </c>
      <c r="K29" s="76"/>
    </row>
    <row r="30" spans="1:17" s="85" customFormat="1" ht="15" x14ac:dyDescent="0.25">
      <c r="A30" s="99" t="s">
        <v>40</v>
      </c>
      <c r="B30" s="112" t="s">
        <v>132</v>
      </c>
      <c r="C30" s="80">
        <v>83</v>
      </c>
      <c r="D30" s="102"/>
      <c r="E30" s="94"/>
      <c r="F30" s="80"/>
      <c r="G30" s="80">
        <v>77</v>
      </c>
      <c r="H30" s="94"/>
      <c r="I30" s="80"/>
      <c r="J30" s="88">
        <f>SUM(C30:I30)</f>
        <v>160</v>
      </c>
    </row>
    <row r="31" spans="1:17" s="85" customFormat="1" ht="15" x14ac:dyDescent="0.25">
      <c r="A31" s="99" t="s">
        <v>41</v>
      </c>
      <c r="B31" s="112" t="s">
        <v>334</v>
      </c>
      <c r="C31" s="113"/>
      <c r="D31" s="102"/>
      <c r="E31" s="80">
        <v>82</v>
      </c>
      <c r="F31" s="80">
        <v>76</v>
      </c>
      <c r="G31" s="138"/>
      <c r="H31" s="80"/>
      <c r="I31" s="80"/>
      <c r="J31" s="88">
        <f>SUM(E31:I31)</f>
        <v>158</v>
      </c>
      <c r="K31" s="76"/>
      <c r="N31" s="76"/>
    </row>
    <row r="32" spans="1:17" s="85" customFormat="1" ht="15" x14ac:dyDescent="0.25">
      <c r="A32" s="99" t="s">
        <v>42</v>
      </c>
      <c r="B32" s="112" t="s">
        <v>551</v>
      </c>
      <c r="C32" s="113"/>
      <c r="D32" s="87"/>
      <c r="E32" s="87"/>
      <c r="F32" s="87"/>
      <c r="G32" s="66"/>
      <c r="H32" s="80">
        <v>100</v>
      </c>
      <c r="I32" s="94"/>
      <c r="J32" s="118">
        <f t="shared" ref="J32:J40" si="1">SUM(C32:I32)</f>
        <v>100</v>
      </c>
      <c r="K32" s="76"/>
    </row>
    <row r="33" spans="1:17" s="85" customFormat="1" ht="15" x14ac:dyDescent="0.25">
      <c r="A33" s="99" t="s">
        <v>43</v>
      </c>
      <c r="B33" s="112" t="s">
        <v>141</v>
      </c>
      <c r="C33" s="66"/>
      <c r="D33" s="80">
        <v>100</v>
      </c>
      <c r="E33" s="86"/>
      <c r="F33" s="80"/>
      <c r="G33" s="80"/>
      <c r="H33" s="80"/>
      <c r="I33" s="86"/>
      <c r="J33" s="88">
        <f t="shared" si="1"/>
        <v>100</v>
      </c>
      <c r="K33" s="76"/>
    </row>
    <row r="34" spans="1:17" s="85" customFormat="1" ht="15" x14ac:dyDescent="0.25">
      <c r="A34" s="99" t="s">
        <v>44</v>
      </c>
      <c r="B34" s="112" t="s">
        <v>476</v>
      </c>
      <c r="C34" s="66"/>
      <c r="D34" s="107"/>
      <c r="E34" s="80"/>
      <c r="F34" s="80"/>
      <c r="G34" s="80">
        <v>100</v>
      </c>
      <c r="H34" s="80"/>
      <c r="I34" s="80"/>
      <c r="J34" s="67">
        <f t="shared" si="1"/>
        <v>100</v>
      </c>
      <c r="K34" s="76"/>
      <c r="N34" s="76"/>
      <c r="P34" s="37"/>
      <c r="Q34" s="37"/>
    </row>
    <row r="35" spans="1:17" s="85" customFormat="1" ht="15" x14ac:dyDescent="0.25">
      <c r="A35" s="99" t="s">
        <v>45</v>
      </c>
      <c r="B35" s="112" t="s">
        <v>408</v>
      </c>
      <c r="C35" s="113"/>
      <c r="D35" s="80"/>
      <c r="E35" s="80"/>
      <c r="F35" s="80">
        <v>99</v>
      </c>
      <c r="G35" s="138"/>
      <c r="H35" s="80"/>
      <c r="I35" s="80"/>
      <c r="J35" s="88">
        <f t="shared" si="1"/>
        <v>99</v>
      </c>
      <c r="K35" s="76"/>
    </row>
    <row r="36" spans="1:17" s="85" customFormat="1" ht="15" x14ac:dyDescent="0.25">
      <c r="A36" s="99" t="s">
        <v>46</v>
      </c>
      <c r="B36" s="112" t="s">
        <v>409</v>
      </c>
      <c r="C36" s="113"/>
      <c r="D36" s="80"/>
      <c r="E36" s="80"/>
      <c r="F36" s="80">
        <v>98</v>
      </c>
      <c r="G36" s="80"/>
      <c r="H36" s="80"/>
      <c r="I36" s="86"/>
      <c r="J36" s="88">
        <f t="shared" si="1"/>
        <v>98</v>
      </c>
      <c r="K36" s="76"/>
    </row>
    <row r="37" spans="1:17" s="85" customFormat="1" ht="15" x14ac:dyDescent="0.25">
      <c r="A37" s="99" t="s">
        <v>47</v>
      </c>
      <c r="B37" s="112" t="s">
        <v>552</v>
      </c>
      <c r="C37" s="113"/>
      <c r="D37" s="80"/>
      <c r="E37" s="113"/>
      <c r="F37" s="113"/>
      <c r="G37" s="66"/>
      <c r="H37" s="80">
        <v>98</v>
      </c>
      <c r="I37" s="80"/>
      <c r="J37" s="88">
        <f t="shared" si="1"/>
        <v>98</v>
      </c>
      <c r="K37" s="76"/>
    </row>
    <row r="38" spans="1:17" s="85" customFormat="1" ht="15" x14ac:dyDescent="0.25">
      <c r="A38" s="99" t="s">
        <v>48</v>
      </c>
      <c r="B38" s="112" t="s">
        <v>312</v>
      </c>
      <c r="C38" s="66"/>
      <c r="D38" s="80">
        <v>97</v>
      </c>
      <c r="E38" s="80"/>
      <c r="F38" s="86"/>
      <c r="G38" s="86"/>
      <c r="H38" s="86"/>
      <c r="I38" s="86"/>
      <c r="J38" s="88">
        <f t="shared" si="1"/>
        <v>97</v>
      </c>
      <c r="K38" s="76"/>
    </row>
    <row r="39" spans="1:17" s="85" customFormat="1" ht="15" x14ac:dyDescent="0.25">
      <c r="A39" s="99" t="s">
        <v>49</v>
      </c>
      <c r="B39" s="112" t="s">
        <v>553</v>
      </c>
      <c r="C39" s="113"/>
      <c r="D39" s="80"/>
      <c r="E39" s="113"/>
      <c r="F39" s="113"/>
      <c r="G39" s="66"/>
      <c r="H39" s="80">
        <v>97</v>
      </c>
      <c r="I39" s="86"/>
      <c r="J39" s="118">
        <f t="shared" si="1"/>
        <v>97</v>
      </c>
      <c r="P39" s="37"/>
      <c r="Q39" s="37"/>
    </row>
    <row r="40" spans="1:17" s="85" customFormat="1" ht="15" x14ac:dyDescent="0.25">
      <c r="A40" s="99" t="s">
        <v>50</v>
      </c>
      <c r="B40" s="112" t="s">
        <v>410</v>
      </c>
      <c r="C40" s="113"/>
      <c r="D40" s="80"/>
      <c r="E40" s="80"/>
      <c r="F40" s="80">
        <v>96</v>
      </c>
      <c r="G40" s="94"/>
      <c r="H40" s="86"/>
      <c r="I40" s="86"/>
      <c r="J40" s="88">
        <f t="shared" si="1"/>
        <v>96</v>
      </c>
      <c r="K40" s="76"/>
    </row>
    <row r="41" spans="1:17" s="85" customFormat="1" ht="15" x14ac:dyDescent="0.25">
      <c r="A41" s="99" t="s">
        <v>51</v>
      </c>
      <c r="B41" s="112" t="s">
        <v>411</v>
      </c>
      <c r="C41" s="113"/>
      <c r="D41" s="80"/>
      <c r="E41" s="113"/>
      <c r="F41" s="80">
        <v>95</v>
      </c>
      <c r="G41" s="86"/>
      <c r="H41" s="86"/>
      <c r="I41" s="86"/>
      <c r="J41" s="88">
        <f>SUM(F41:I41)</f>
        <v>95</v>
      </c>
      <c r="K41" s="76"/>
      <c r="Q41" s="91"/>
    </row>
    <row r="42" spans="1:17" s="85" customFormat="1" ht="15" x14ac:dyDescent="0.25">
      <c r="A42" s="99" t="s">
        <v>52</v>
      </c>
      <c r="B42" s="112" t="s">
        <v>478</v>
      </c>
      <c r="C42" s="66"/>
      <c r="D42" s="80"/>
      <c r="E42" s="113"/>
      <c r="F42" s="80"/>
      <c r="G42" s="80">
        <v>95</v>
      </c>
      <c r="H42" s="86"/>
      <c r="I42" s="86"/>
      <c r="J42" s="88">
        <f>SUM(C42:I42)</f>
        <v>95</v>
      </c>
      <c r="K42" s="76"/>
    </row>
    <row r="43" spans="1:17" s="85" customFormat="1" ht="15" x14ac:dyDescent="0.25">
      <c r="A43" s="99" t="s">
        <v>53</v>
      </c>
      <c r="B43" s="112" t="s">
        <v>479</v>
      </c>
      <c r="C43" s="66"/>
      <c r="D43" s="138"/>
      <c r="E43" s="80"/>
      <c r="F43" s="80"/>
      <c r="G43" s="80">
        <v>94</v>
      </c>
      <c r="H43" s="86"/>
      <c r="I43" s="86"/>
      <c r="J43" s="88">
        <f>SUM(C43:I43)</f>
        <v>94</v>
      </c>
      <c r="K43" s="76"/>
      <c r="Q43" s="104"/>
    </row>
    <row r="44" spans="1:17" s="85" customFormat="1" ht="15" x14ac:dyDescent="0.25">
      <c r="A44" s="99" t="s">
        <v>54</v>
      </c>
      <c r="B44" s="112" t="s">
        <v>412</v>
      </c>
      <c r="C44" s="113"/>
      <c r="D44" s="80"/>
      <c r="E44" s="113"/>
      <c r="F44" s="80">
        <v>93</v>
      </c>
      <c r="G44" s="86"/>
      <c r="H44" s="86"/>
      <c r="I44" s="80"/>
      <c r="J44" s="88">
        <f>SUM(C44:I44)</f>
        <v>93</v>
      </c>
      <c r="K44" s="76"/>
    </row>
    <row r="45" spans="1:17" s="85" customFormat="1" ht="15" x14ac:dyDescent="0.25">
      <c r="A45" s="99" t="s">
        <v>55</v>
      </c>
      <c r="B45" s="112" t="s">
        <v>258</v>
      </c>
      <c r="C45" s="80">
        <v>93</v>
      </c>
      <c r="D45" s="80"/>
      <c r="E45" s="80"/>
      <c r="F45" s="80"/>
      <c r="G45" s="80"/>
      <c r="H45" s="80"/>
      <c r="I45" s="86"/>
      <c r="J45" s="88">
        <f>SUM(C45:I45)</f>
        <v>93</v>
      </c>
      <c r="K45" s="76"/>
    </row>
    <row r="46" spans="1:17" s="85" customFormat="1" ht="15" x14ac:dyDescent="0.25">
      <c r="A46" s="99" t="s">
        <v>56</v>
      </c>
      <c r="B46" s="112" t="s">
        <v>259</v>
      </c>
      <c r="C46" s="80">
        <v>92</v>
      </c>
      <c r="D46" s="86"/>
      <c r="E46" s="86"/>
      <c r="F46" s="80"/>
      <c r="G46" s="80"/>
      <c r="H46" s="80"/>
      <c r="I46" s="86"/>
      <c r="J46" s="88">
        <f>SUM(C46:I46)</f>
        <v>92</v>
      </c>
      <c r="K46" s="76"/>
      <c r="N46" s="76"/>
      <c r="P46" s="106"/>
    </row>
    <row r="47" spans="1:17" s="85" customFormat="1" ht="15" x14ac:dyDescent="0.25">
      <c r="A47" s="99" t="s">
        <v>57</v>
      </c>
      <c r="B47" s="112" t="s">
        <v>413</v>
      </c>
      <c r="C47" s="113"/>
      <c r="D47" s="80"/>
      <c r="E47" s="113"/>
      <c r="F47" s="80">
        <v>91</v>
      </c>
      <c r="G47" s="86"/>
      <c r="H47" s="86"/>
      <c r="I47" s="86"/>
      <c r="J47" s="88">
        <f>SUM(F47:I47)</f>
        <v>91</v>
      </c>
      <c r="K47" s="76"/>
      <c r="P47" s="37"/>
      <c r="Q47" s="37"/>
    </row>
    <row r="48" spans="1:17" s="85" customFormat="1" ht="15" x14ac:dyDescent="0.25">
      <c r="A48" s="99" t="s">
        <v>58</v>
      </c>
      <c r="B48" s="112" t="s">
        <v>414</v>
      </c>
      <c r="C48" s="113"/>
      <c r="D48" s="80"/>
      <c r="E48" s="113"/>
      <c r="F48" s="80">
        <v>87</v>
      </c>
      <c r="G48" s="138"/>
      <c r="H48" s="80"/>
      <c r="I48" s="80"/>
      <c r="J48" s="88">
        <f>SUM(C48:I48)</f>
        <v>87</v>
      </c>
      <c r="K48" s="76"/>
    </row>
    <row r="49" spans="1:17" s="85" customFormat="1" ht="15" x14ac:dyDescent="0.25">
      <c r="A49" s="99" t="s">
        <v>59</v>
      </c>
      <c r="B49" s="112" t="s">
        <v>332</v>
      </c>
      <c r="C49" s="113"/>
      <c r="D49" s="138"/>
      <c r="E49" s="80">
        <v>87</v>
      </c>
      <c r="F49" s="80"/>
      <c r="G49" s="80"/>
      <c r="H49" s="97"/>
      <c r="I49" s="80"/>
      <c r="J49" s="88">
        <f>SUM(E49:I49)</f>
        <v>87</v>
      </c>
    </row>
    <row r="50" spans="1:17" s="85" customFormat="1" ht="15" x14ac:dyDescent="0.25">
      <c r="A50" s="99" t="s">
        <v>60</v>
      </c>
      <c r="B50" s="112" t="s">
        <v>262</v>
      </c>
      <c r="C50" s="80">
        <v>86</v>
      </c>
      <c r="D50" s="80"/>
      <c r="E50" s="86"/>
      <c r="F50" s="86"/>
      <c r="G50" s="86"/>
      <c r="H50" s="80"/>
      <c r="I50" s="86"/>
      <c r="J50" s="88">
        <f>SUM(C50:I50)</f>
        <v>86</v>
      </c>
      <c r="K50" s="76"/>
    </row>
    <row r="51" spans="1:17" s="85" customFormat="1" ht="15" x14ac:dyDescent="0.25">
      <c r="A51" s="99" t="s">
        <v>61</v>
      </c>
      <c r="B51" s="112" t="s">
        <v>333</v>
      </c>
      <c r="C51" s="113"/>
      <c r="D51" s="80"/>
      <c r="E51" s="80">
        <v>86</v>
      </c>
      <c r="F51" s="80"/>
      <c r="G51" s="94"/>
      <c r="H51" s="86"/>
      <c r="I51" s="86"/>
      <c r="J51" s="88">
        <f>SUM(C51:I51)</f>
        <v>86</v>
      </c>
      <c r="K51" s="76"/>
    </row>
    <row r="52" spans="1:17" s="85" customFormat="1" ht="15" x14ac:dyDescent="0.25">
      <c r="A52" s="99" t="s">
        <v>62</v>
      </c>
      <c r="B52" s="112" t="s">
        <v>415</v>
      </c>
      <c r="C52" s="113"/>
      <c r="D52" s="80"/>
      <c r="E52" s="113"/>
      <c r="F52" s="80">
        <v>85</v>
      </c>
      <c r="G52" s="80"/>
      <c r="H52" s="97"/>
      <c r="I52" s="86"/>
      <c r="J52" s="88">
        <f>SUM(C52:I52)</f>
        <v>85</v>
      </c>
      <c r="K52" s="76"/>
    </row>
    <row r="53" spans="1:17" s="85" customFormat="1" ht="15" x14ac:dyDescent="0.25">
      <c r="A53" s="99" t="s">
        <v>63</v>
      </c>
      <c r="B53" s="112" t="s">
        <v>314</v>
      </c>
      <c r="C53" s="66"/>
      <c r="D53" s="80">
        <v>84</v>
      </c>
      <c r="E53" s="80"/>
      <c r="F53" s="80"/>
      <c r="G53" s="86"/>
      <c r="H53" s="80"/>
      <c r="I53" s="86"/>
      <c r="J53" s="88">
        <f>SUM(C53:I53)</f>
        <v>84</v>
      </c>
      <c r="K53" s="76"/>
    </row>
    <row r="54" spans="1:17" s="85" customFormat="1" ht="15" x14ac:dyDescent="0.25">
      <c r="A54" s="99" t="s">
        <v>64</v>
      </c>
      <c r="B54" s="112" t="s">
        <v>416</v>
      </c>
      <c r="C54" s="113"/>
      <c r="D54" s="86"/>
      <c r="E54" s="86"/>
      <c r="F54" s="80">
        <v>83</v>
      </c>
      <c r="G54" s="86"/>
      <c r="H54" s="86"/>
      <c r="I54" s="86"/>
      <c r="J54" s="88">
        <f>SUM(F54:I54)</f>
        <v>83</v>
      </c>
      <c r="K54" s="76"/>
    </row>
    <row r="55" spans="1:17" s="85" customFormat="1" ht="15" x14ac:dyDescent="0.25">
      <c r="A55" s="99" t="s">
        <v>65</v>
      </c>
      <c r="B55" s="112" t="s">
        <v>554</v>
      </c>
      <c r="C55" s="113"/>
      <c r="G55" s="66"/>
      <c r="H55" s="80">
        <v>83</v>
      </c>
      <c r="I55" s="94"/>
      <c r="J55" s="88">
        <f>SUM(H55:I55)</f>
        <v>83</v>
      </c>
      <c r="K55" s="76"/>
    </row>
    <row r="56" spans="1:17" s="85" customFormat="1" ht="15" x14ac:dyDescent="0.25">
      <c r="A56" s="99" t="s">
        <v>66</v>
      </c>
      <c r="B56" s="112" t="s">
        <v>482</v>
      </c>
      <c r="C56" s="66"/>
      <c r="D56" s="88"/>
      <c r="F56" s="80"/>
      <c r="G56" s="80">
        <v>82</v>
      </c>
      <c r="H56" s="80"/>
      <c r="I56" s="80"/>
      <c r="J56" s="88">
        <f>SUM(C56:I56)</f>
        <v>82</v>
      </c>
    </row>
    <row r="57" spans="1:17" s="85" customFormat="1" ht="15" x14ac:dyDescent="0.25">
      <c r="A57" s="99" t="s">
        <v>67</v>
      </c>
      <c r="B57" s="112" t="s">
        <v>264</v>
      </c>
      <c r="C57" s="80">
        <v>82</v>
      </c>
      <c r="D57" s="80"/>
      <c r="E57" s="94"/>
      <c r="F57" s="86"/>
      <c r="G57" s="86"/>
      <c r="H57" s="80"/>
      <c r="I57" s="80"/>
      <c r="J57" s="88">
        <f>SUM(C57:I57)</f>
        <v>82</v>
      </c>
      <c r="K57" s="76"/>
      <c r="N57" s="76"/>
    </row>
    <row r="58" spans="1:17" s="85" customFormat="1" ht="15" x14ac:dyDescent="0.25">
      <c r="A58" s="99" t="s">
        <v>68</v>
      </c>
      <c r="B58" s="112" t="s">
        <v>131</v>
      </c>
      <c r="C58" s="66"/>
      <c r="D58" s="80">
        <v>81</v>
      </c>
      <c r="E58" s="86"/>
      <c r="F58" s="80"/>
      <c r="G58" s="138"/>
      <c r="H58" s="80"/>
      <c r="I58" s="86"/>
      <c r="J58" s="88">
        <f>SUM(C58:I58)</f>
        <v>81</v>
      </c>
    </row>
    <row r="59" spans="1:17" s="85" customFormat="1" ht="15" x14ac:dyDescent="0.25">
      <c r="A59" s="99" t="s">
        <v>69</v>
      </c>
      <c r="B59" s="112" t="s">
        <v>265</v>
      </c>
      <c r="C59" s="80">
        <v>81</v>
      </c>
      <c r="D59" s="107"/>
      <c r="E59" s="94"/>
      <c r="F59" s="80"/>
      <c r="G59" s="80"/>
      <c r="H59" s="80"/>
      <c r="I59" s="80"/>
      <c r="J59" s="88">
        <f>SUM(C59:I59)</f>
        <v>81</v>
      </c>
      <c r="K59" s="76"/>
      <c r="P59" s="37"/>
      <c r="Q59" s="37"/>
    </row>
    <row r="60" spans="1:17" s="85" customFormat="1" ht="15" x14ac:dyDescent="0.25">
      <c r="A60" s="99" t="s">
        <v>70</v>
      </c>
      <c r="B60" s="112" t="s">
        <v>417</v>
      </c>
      <c r="C60" s="113"/>
      <c r="D60" s="80"/>
      <c r="E60" s="94"/>
      <c r="F60" s="80">
        <v>81</v>
      </c>
      <c r="G60" s="94"/>
      <c r="H60" s="86"/>
      <c r="I60" s="86"/>
      <c r="J60" s="88">
        <f>SUM(C60:I60)</f>
        <v>81</v>
      </c>
      <c r="K60" s="76"/>
      <c r="P60" s="37"/>
      <c r="Q60" s="37"/>
    </row>
    <row r="61" spans="1:17" s="85" customFormat="1" ht="15" x14ac:dyDescent="0.25">
      <c r="A61" s="99" t="s">
        <v>146</v>
      </c>
      <c r="B61" s="112" t="s">
        <v>555</v>
      </c>
      <c r="C61" s="113"/>
      <c r="D61" s="87"/>
      <c r="E61" s="87"/>
      <c r="F61" s="80"/>
      <c r="G61" s="66"/>
      <c r="H61" s="80">
        <v>81</v>
      </c>
      <c r="I61" s="86"/>
      <c r="J61" s="88">
        <f>SUM(H61:I61)</f>
        <v>81</v>
      </c>
      <c r="K61" s="76"/>
      <c r="P61" s="37"/>
      <c r="Q61" s="37"/>
    </row>
    <row r="62" spans="1:17" s="85" customFormat="1" ht="15" x14ac:dyDescent="0.25">
      <c r="A62" s="99" t="s">
        <v>344</v>
      </c>
      <c r="B62" s="112" t="s">
        <v>266</v>
      </c>
      <c r="C62" s="80">
        <v>80</v>
      </c>
      <c r="D62" s="80"/>
      <c r="E62" s="86"/>
      <c r="F62" s="86"/>
      <c r="G62" s="86"/>
      <c r="H62" s="80"/>
      <c r="I62" s="86"/>
      <c r="J62" s="88">
        <f>SUM(C62:I62)</f>
        <v>80</v>
      </c>
      <c r="N62" s="76"/>
    </row>
    <row r="63" spans="1:17" s="85" customFormat="1" ht="15" x14ac:dyDescent="0.25">
      <c r="A63" s="99" t="s">
        <v>345</v>
      </c>
      <c r="B63" s="112" t="s">
        <v>133</v>
      </c>
      <c r="C63" s="66"/>
      <c r="D63" s="80">
        <v>80</v>
      </c>
      <c r="E63" s="80"/>
      <c r="F63" s="80"/>
      <c r="G63" s="86"/>
      <c r="H63" s="97"/>
      <c r="I63" s="86"/>
      <c r="J63" s="88">
        <f>SUM(C63:I63)</f>
        <v>80</v>
      </c>
      <c r="K63" s="76"/>
    </row>
    <row r="64" spans="1:17" s="85" customFormat="1" ht="15" x14ac:dyDescent="0.25">
      <c r="A64" s="99" t="s">
        <v>346</v>
      </c>
      <c r="B64" s="112" t="s">
        <v>418</v>
      </c>
      <c r="C64" s="113"/>
      <c r="D64" s="107"/>
      <c r="F64" s="80">
        <v>79</v>
      </c>
      <c r="G64" s="138"/>
      <c r="H64" s="80"/>
      <c r="I64" s="80"/>
      <c r="J64" s="88">
        <f>SUM(C64:I64)</f>
        <v>79</v>
      </c>
      <c r="K64" s="76"/>
    </row>
    <row r="65" spans="1:17" s="85" customFormat="1" ht="15" x14ac:dyDescent="0.25">
      <c r="A65" s="99" t="s">
        <v>347</v>
      </c>
      <c r="B65" s="112" t="s">
        <v>419</v>
      </c>
      <c r="C65" s="113"/>
      <c r="D65" s="102"/>
      <c r="E65" s="87"/>
      <c r="F65" s="80">
        <v>78</v>
      </c>
      <c r="G65" s="80"/>
      <c r="H65" s="97"/>
      <c r="I65" s="86"/>
      <c r="J65" s="88">
        <f>SUM(F65:I65)</f>
        <v>78</v>
      </c>
      <c r="K65" s="76"/>
    </row>
    <row r="66" spans="1:17" s="85" customFormat="1" ht="15" x14ac:dyDescent="0.25">
      <c r="A66" s="99" t="s">
        <v>431</v>
      </c>
      <c r="B66" s="112" t="s">
        <v>420</v>
      </c>
      <c r="C66" s="113"/>
      <c r="D66" s="86"/>
      <c r="E66" s="86"/>
      <c r="F66" s="80">
        <v>77</v>
      </c>
      <c r="G66" s="86"/>
      <c r="H66" s="86"/>
      <c r="I66" s="94"/>
      <c r="J66" s="88">
        <f>SUM(F66:I66)</f>
        <v>77</v>
      </c>
      <c r="K66" s="76"/>
      <c r="M66" s="76"/>
    </row>
    <row r="67" spans="1:17" s="85" customFormat="1" ht="15" x14ac:dyDescent="0.25">
      <c r="A67" s="99"/>
      <c r="B67" s="112"/>
      <c r="C67" s="113"/>
      <c r="D67" s="80"/>
      <c r="E67" s="94"/>
      <c r="F67" s="94"/>
      <c r="G67" s="66"/>
      <c r="H67" s="80"/>
      <c r="I67" s="86"/>
      <c r="J67" s="88"/>
      <c r="K67" s="76"/>
    </row>
    <row r="68" spans="1:17" s="37" customFormat="1" ht="15" x14ac:dyDescent="0.25">
      <c r="A68" s="99"/>
      <c r="B68" s="112"/>
      <c r="C68" s="113"/>
      <c r="D68" s="80"/>
      <c r="E68" s="113"/>
      <c r="F68" s="80"/>
      <c r="G68" s="66"/>
      <c r="H68" s="80"/>
      <c r="I68" s="80"/>
      <c r="J68" s="88"/>
      <c r="K68" s="76"/>
      <c r="L68" s="85"/>
      <c r="M68" s="85"/>
      <c r="N68" s="85"/>
      <c r="O68" s="85"/>
      <c r="P68" s="85"/>
      <c r="Q68" s="85"/>
    </row>
    <row r="69" spans="1:17" s="37" customFormat="1" ht="15" x14ac:dyDescent="0.25">
      <c r="A69" s="99"/>
      <c r="B69" s="112"/>
      <c r="C69" s="113"/>
      <c r="D69" s="85"/>
      <c r="E69" s="85"/>
      <c r="F69" s="85"/>
      <c r="G69" s="66"/>
      <c r="H69" s="80"/>
      <c r="I69" s="80"/>
      <c r="J69" s="88"/>
      <c r="K69" s="76"/>
      <c r="L69" s="85"/>
      <c r="M69" s="85"/>
      <c r="N69" s="85"/>
      <c r="O69" s="85"/>
      <c r="P69" s="85"/>
      <c r="Q69" s="85"/>
    </row>
    <row r="70" spans="1:17" s="37" customFormat="1" ht="15" x14ac:dyDescent="0.25">
      <c r="A70" s="99"/>
      <c r="B70" s="155"/>
      <c r="C70" s="113"/>
      <c r="D70" s="85"/>
      <c r="E70" s="85"/>
      <c r="F70" s="85"/>
      <c r="G70" s="66"/>
      <c r="H70" s="80"/>
      <c r="I70" s="80"/>
      <c r="J70" s="88"/>
      <c r="K70" s="76"/>
      <c r="L70" s="85"/>
      <c r="M70" s="85"/>
      <c r="N70" s="85"/>
      <c r="O70" s="85"/>
      <c r="P70" s="85"/>
      <c r="Q70" s="85"/>
    </row>
    <row r="71" spans="1:17" s="37" customFormat="1" ht="15" x14ac:dyDescent="0.25">
      <c r="A71" s="99"/>
      <c r="B71" s="155"/>
      <c r="C71" s="113"/>
      <c r="D71" s="102"/>
      <c r="E71" s="85"/>
      <c r="F71" s="80"/>
      <c r="G71" s="66"/>
      <c r="H71" s="113"/>
      <c r="I71" s="94"/>
      <c r="J71" s="88"/>
      <c r="K71" s="76"/>
      <c r="L71" s="85"/>
      <c r="M71" s="85"/>
      <c r="N71" s="85"/>
      <c r="O71" s="85"/>
      <c r="P71" s="85"/>
      <c r="Q71" s="85"/>
    </row>
    <row r="72" spans="1:17" s="37" customFormat="1" ht="15" x14ac:dyDescent="0.25">
      <c r="A72" s="99"/>
      <c r="B72" s="155"/>
      <c r="C72" s="113"/>
      <c r="D72" s="86"/>
      <c r="E72" s="86"/>
      <c r="F72" s="86"/>
      <c r="G72" s="66"/>
      <c r="H72" s="113"/>
      <c r="I72" s="86"/>
      <c r="J72" s="88"/>
      <c r="K72" s="76"/>
      <c r="L72" s="85"/>
      <c r="M72" s="85"/>
      <c r="N72" s="85"/>
      <c r="O72" s="101"/>
      <c r="P72" s="101"/>
      <c r="Q72" s="85"/>
    </row>
    <row r="73" spans="1:17" s="37" customFormat="1" ht="15" x14ac:dyDescent="0.25">
      <c r="A73" s="99"/>
      <c r="B73" s="155"/>
      <c r="C73" s="113"/>
      <c r="D73" s="80"/>
      <c r="E73" s="80"/>
      <c r="F73" s="80"/>
      <c r="G73" s="66"/>
      <c r="H73" s="113"/>
      <c r="I73" s="80"/>
      <c r="J73" s="88"/>
      <c r="K73" s="76"/>
      <c r="L73" s="85"/>
      <c r="M73" s="85"/>
      <c r="N73" s="85"/>
      <c r="O73" s="85"/>
      <c r="P73" s="85"/>
      <c r="Q73" s="85"/>
    </row>
    <row r="74" spans="1:17" s="37" customFormat="1" ht="15" x14ac:dyDescent="0.25">
      <c r="A74" s="99"/>
      <c r="B74" s="155"/>
      <c r="C74" s="113"/>
      <c r="D74" s="107"/>
      <c r="E74" s="93"/>
      <c r="F74" s="107"/>
      <c r="G74" s="66"/>
      <c r="H74" s="113"/>
      <c r="I74" s="94"/>
      <c r="J74" s="88"/>
      <c r="K74" s="76"/>
      <c r="L74" s="85"/>
      <c r="M74" s="85"/>
      <c r="N74" s="85"/>
      <c r="O74" s="85"/>
      <c r="P74" s="85"/>
      <c r="Q74" s="85"/>
    </row>
    <row r="75" spans="1:17" s="37" customFormat="1" ht="15" x14ac:dyDescent="0.25">
      <c r="A75" s="99"/>
      <c r="B75" s="155"/>
      <c r="C75" s="113"/>
      <c r="D75" s="102"/>
      <c r="E75" s="87"/>
      <c r="F75" s="113"/>
      <c r="G75" s="66"/>
      <c r="H75" s="113"/>
      <c r="I75" s="94"/>
      <c r="J75" s="88"/>
      <c r="K75" s="76"/>
      <c r="L75" s="85"/>
      <c r="M75" s="85"/>
      <c r="N75" s="85"/>
      <c r="O75" s="85"/>
      <c r="P75" s="85"/>
      <c r="Q75" s="85"/>
    </row>
    <row r="76" spans="1:17" s="37" customFormat="1" ht="15" x14ac:dyDescent="0.25">
      <c r="A76" s="99"/>
      <c r="B76" s="155"/>
      <c r="C76" s="113"/>
      <c r="D76" s="88"/>
      <c r="E76" s="85"/>
      <c r="F76" s="80"/>
      <c r="G76" s="66"/>
      <c r="H76" s="113"/>
      <c r="I76" s="86"/>
      <c r="J76" s="88"/>
      <c r="K76" s="85"/>
      <c r="L76" s="85"/>
      <c r="M76" s="85"/>
      <c r="N76" s="85"/>
      <c r="O76" s="85"/>
    </row>
    <row r="77" spans="1:17" s="37" customFormat="1" ht="15" x14ac:dyDescent="0.25">
      <c r="A77" s="99"/>
      <c r="B77" s="155"/>
      <c r="C77" s="113"/>
      <c r="D77" s="80"/>
      <c r="E77" s="113"/>
      <c r="F77" s="113"/>
      <c r="G77" s="66"/>
      <c r="H77" s="113"/>
      <c r="I77" s="80"/>
      <c r="J77" s="88"/>
      <c r="K77" s="76"/>
      <c r="L77" s="85"/>
      <c r="M77" s="85"/>
      <c r="N77" s="85"/>
      <c r="O77" s="85"/>
    </row>
    <row r="78" spans="1:17" s="37" customFormat="1" ht="15" x14ac:dyDescent="0.25">
      <c r="A78" s="99"/>
      <c r="B78" s="155"/>
      <c r="C78" s="113"/>
      <c r="D78" s="85"/>
      <c r="E78" s="85"/>
      <c r="F78" s="85"/>
      <c r="G78" s="66"/>
      <c r="H78" s="113"/>
      <c r="I78" s="80"/>
      <c r="J78" s="88"/>
      <c r="K78" s="76"/>
      <c r="L78" s="85"/>
      <c r="M78" s="85"/>
      <c r="N78" s="85"/>
      <c r="O78" s="85"/>
    </row>
    <row r="79" spans="1:17" ht="15" x14ac:dyDescent="0.25">
      <c r="A79" s="99"/>
      <c r="B79" s="155"/>
      <c r="C79" s="113"/>
      <c r="D79" s="85"/>
      <c r="E79" s="85"/>
      <c r="F79" s="80"/>
      <c r="G79" s="66"/>
      <c r="H79" s="113"/>
      <c r="I79" s="94"/>
      <c r="J79" s="88"/>
      <c r="K79" s="76"/>
      <c r="L79" s="85"/>
      <c r="M79" s="85"/>
      <c r="N79" s="85"/>
      <c r="O79" s="85"/>
    </row>
    <row r="80" spans="1:17" ht="15" x14ac:dyDescent="0.25">
      <c r="A80" s="99"/>
      <c r="B80" s="155"/>
      <c r="C80" s="113"/>
      <c r="D80" s="85"/>
      <c r="E80" s="85"/>
      <c r="F80" s="85"/>
      <c r="G80" s="66"/>
      <c r="H80" s="113"/>
      <c r="I80" s="80"/>
      <c r="J80" s="88"/>
      <c r="K80" s="76"/>
      <c r="L80" s="85"/>
      <c r="M80" s="85"/>
      <c r="N80" s="85"/>
      <c r="O80" s="85"/>
    </row>
    <row r="81" spans="1:15" ht="15" x14ac:dyDescent="0.25">
      <c r="A81" s="99"/>
      <c r="B81" s="155"/>
      <c r="C81" s="113"/>
      <c r="D81" s="87"/>
      <c r="E81" s="87"/>
      <c r="F81" s="87"/>
      <c r="G81" s="66"/>
      <c r="H81" s="113"/>
      <c r="I81" s="94"/>
      <c r="J81" s="88"/>
      <c r="K81" s="76"/>
      <c r="L81" s="85"/>
      <c r="M81" s="85"/>
      <c r="N81" s="85"/>
      <c r="O81" s="85"/>
    </row>
    <row r="82" spans="1:15" ht="15" x14ac:dyDescent="0.25">
      <c r="A82" s="99"/>
      <c r="B82" s="155"/>
      <c r="C82" s="113"/>
      <c r="D82" s="87"/>
      <c r="E82" s="101"/>
      <c r="F82" s="154"/>
      <c r="G82" s="66"/>
      <c r="H82" s="113"/>
      <c r="I82" s="86"/>
      <c r="J82" s="88"/>
      <c r="K82" s="76"/>
      <c r="L82" s="85"/>
      <c r="M82" s="85"/>
      <c r="N82" s="85"/>
      <c r="O82" s="85"/>
    </row>
    <row r="83" spans="1:15" ht="15" x14ac:dyDescent="0.25">
      <c r="A83" s="99"/>
      <c r="B83" s="139"/>
      <c r="C83" s="67"/>
      <c r="D83" s="86"/>
      <c r="E83" s="86"/>
      <c r="F83" s="94"/>
      <c r="G83" s="86"/>
      <c r="H83" s="86"/>
      <c r="I83" s="86"/>
      <c r="J83" s="88"/>
      <c r="K83" s="76"/>
      <c r="L83" s="85"/>
      <c r="M83" s="85"/>
      <c r="N83" s="85"/>
      <c r="O83" s="85"/>
    </row>
    <row r="84" spans="1:15" ht="15" x14ac:dyDescent="0.25">
      <c r="A84" s="99"/>
      <c r="B84" s="139"/>
      <c r="C84" s="67"/>
      <c r="D84" s="86"/>
      <c r="E84" s="86"/>
      <c r="F84" s="86"/>
      <c r="G84" s="86"/>
      <c r="H84" s="86"/>
      <c r="I84" s="86"/>
      <c r="J84" s="88"/>
      <c r="K84" s="76"/>
      <c r="L84" s="85"/>
      <c r="M84" s="85"/>
      <c r="N84" s="85"/>
      <c r="O84" s="85"/>
    </row>
    <row r="85" spans="1:15" ht="15" x14ac:dyDescent="0.25">
      <c r="A85" s="99"/>
      <c r="B85" s="112"/>
      <c r="C85" s="67"/>
      <c r="G85" s="80"/>
      <c r="H85" s="81"/>
      <c r="I85" s="81"/>
      <c r="J85" s="88"/>
      <c r="K85"/>
      <c r="L85" s="85"/>
    </row>
    <row r="86" spans="1:15" ht="15" x14ac:dyDescent="0.25">
      <c r="A86" s="99"/>
      <c r="B86" s="112"/>
      <c r="C86" s="66"/>
      <c r="D86" s="43"/>
      <c r="E86" s="23"/>
      <c r="F86" s="80"/>
      <c r="G86" s="79"/>
      <c r="H86" s="121"/>
      <c r="I86" s="79"/>
      <c r="J86" s="88"/>
      <c r="L86" s="85"/>
      <c r="M86" s="85"/>
      <c r="N86" s="37"/>
    </row>
    <row r="87" spans="1:15" ht="15" x14ac:dyDescent="0.25">
      <c r="A87" s="99"/>
      <c r="B87" s="65"/>
      <c r="C87" s="67"/>
      <c r="G87" s="80"/>
      <c r="H87" s="81"/>
      <c r="I87" s="81"/>
      <c r="J87" s="88"/>
      <c r="L87" s="85"/>
      <c r="M87" s="85"/>
      <c r="N87" s="37"/>
    </row>
    <row r="88" spans="1:15" ht="15" x14ac:dyDescent="0.25">
      <c r="A88" s="99"/>
      <c r="B88" s="65"/>
      <c r="C88" s="67"/>
      <c r="G88" s="80"/>
      <c r="H88" s="81"/>
      <c r="I88" s="81"/>
      <c r="J88" s="88"/>
      <c r="L88" s="37"/>
      <c r="M88" s="37"/>
    </row>
    <row r="89" spans="1:15" ht="15" x14ac:dyDescent="0.25">
      <c r="A89" s="99"/>
      <c r="B89" s="65"/>
      <c r="C89" s="66"/>
      <c r="H89" s="80"/>
      <c r="I89" s="81"/>
      <c r="J89" s="67"/>
      <c r="M89" s="85"/>
      <c r="N89" s="24" t="s">
        <v>75</v>
      </c>
    </row>
    <row r="90" spans="1:15" ht="15" x14ac:dyDescent="0.25">
      <c r="A90" s="99"/>
      <c r="B90" s="65"/>
      <c r="C90" s="66"/>
      <c r="H90" s="80"/>
      <c r="I90" s="81"/>
      <c r="J90" s="67"/>
      <c r="M90" s="85"/>
    </row>
    <row r="91" spans="1:15" ht="15" x14ac:dyDescent="0.25">
      <c r="B91" s="65"/>
      <c r="C91" s="66"/>
      <c r="H91" s="67"/>
      <c r="I91" s="80"/>
      <c r="J91" s="88"/>
      <c r="M91" s="85"/>
      <c r="N91" s="37"/>
    </row>
    <row r="92" spans="1:15" ht="15" x14ac:dyDescent="0.25">
      <c r="B92" s="65"/>
      <c r="C92" s="66"/>
      <c r="D92" s="86"/>
      <c r="E92" s="86"/>
      <c r="F92" s="94"/>
      <c r="G92" s="67"/>
      <c r="H92" s="67"/>
      <c r="I92" s="80"/>
      <c r="J92" s="88"/>
      <c r="K92" s="85"/>
      <c r="L92" s="85"/>
      <c r="M92" s="85"/>
    </row>
    <row r="93" spans="1:15" ht="15" x14ac:dyDescent="0.25">
      <c r="B93" s="65"/>
      <c r="C93" s="66"/>
      <c r="H93" s="67"/>
      <c r="I93" s="113"/>
      <c r="J93" s="88"/>
      <c r="M93" s="85"/>
    </row>
    <row r="94" spans="1:15" ht="15" x14ac:dyDescent="0.25">
      <c r="B94" s="65"/>
      <c r="C94" s="66"/>
      <c r="D94" s="37"/>
      <c r="E94" s="37"/>
      <c r="F94" s="114"/>
      <c r="G94" s="67"/>
      <c r="H94" s="67"/>
      <c r="I94" s="113"/>
      <c r="J94" s="88"/>
      <c r="L94" s="37"/>
      <c r="M94" s="85"/>
    </row>
    <row r="95" spans="1:15" ht="15" x14ac:dyDescent="0.25">
      <c r="B95" s="65"/>
      <c r="C95" s="66"/>
      <c r="D95" s="37"/>
      <c r="E95" s="37"/>
      <c r="F95" s="80"/>
      <c r="G95" s="67"/>
      <c r="H95" s="67"/>
      <c r="I95" s="113"/>
      <c r="J95" s="88"/>
      <c r="L95" s="85"/>
      <c r="M95" s="85"/>
    </row>
    <row r="96" spans="1:15" ht="15" x14ac:dyDescent="0.25">
      <c r="B96" s="65"/>
      <c r="C96" s="66"/>
      <c r="G96" s="67"/>
      <c r="H96" s="67"/>
      <c r="I96" s="113"/>
      <c r="L96" s="85"/>
      <c r="M96" s="37"/>
    </row>
    <row r="97" spans="2:12" ht="15" x14ac:dyDescent="0.25">
      <c r="B97" s="65"/>
      <c r="C97" s="66"/>
      <c r="G97" s="67"/>
      <c r="H97" s="67"/>
      <c r="I97" s="113"/>
      <c r="L97" s="85"/>
    </row>
    <row r="98" spans="2:12" ht="15" x14ac:dyDescent="0.25">
      <c r="B98" s="65"/>
      <c r="C98" s="66"/>
      <c r="H98" s="67"/>
      <c r="I98" s="113"/>
    </row>
    <row r="99" spans="2:12" ht="15" x14ac:dyDescent="0.25">
      <c r="B99" s="65"/>
      <c r="C99" s="66"/>
      <c r="D99" s="88"/>
      <c r="E99" s="93"/>
      <c r="F99" s="80"/>
      <c r="G99" s="67"/>
      <c r="H99" s="80"/>
      <c r="I99" s="113"/>
      <c r="J99" s="88"/>
      <c r="K99" s="85"/>
      <c r="L99" s="85"/>
    </row>
    <row r="100" spans="2:12" ht="15" x14ac:dyDescent="0.25">
      <c r="B100" s="65"/>
      <c r="C100" s="66"/>
      <c r="H100" s="67"/>
      <c r="I100" s="113"/>
    </row>
    <row r="101" spans="2:12" ht="15" x14ac:dyDescent="0.25">
      <c r="B101" s="65"/>
      <c r="C101" s="66"/>
      <c r="I101" s="113"/>
    </row>
    <row r="102" spans="2:12" x14ac:dyDescent="0.2">
      <c r="I102" s="124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U75"/>
  <sheetViews>
    <sheetView workbookViewId="0">
      <selection activeCell="B36" sqref="B36"/>
    </sheetView>
  </sheetViews>
  <sheetFormatPr defaultRowHeight="12.75" x14ac:dyDescent="0.2"/>
  <cols>
    <col min="1" max="1" width="3.85546875" style="29" customWidth="1"/>
    <col min="2" max="2" width="21.7109375" style="1" customWidth="1"/>
    <col min="3" max="6" width="7.7109375" customWidth="1"/>
    <col min="7" max="7" width="7.5703125" customWidth="1"/>
    <col min="8" max="9" width="7.7109375" customWidth="1"/>
    <col min="10" max="10" width="6.5703125" style="82" customWidth="1"/>
    <col min="11" max="11" width="8.42578125" style="4" customWidth="1"/>
    <col min="13" max="13" width="18" customWidth="1"/>
  </cols>
  <sheetData>
    <row r="1" spans="1:21" ht="23.25" x14ac:dyDescent="0.35">
      <c r="A1" s="5"/>
      <c r="B1" s="6" t="s">
        <v>343</v>
      </c>
      <c r="C1" s="7"/>
      <c r="D1" s="7"/>
      <c r="E1" s="7"/>
      <c r="F1" s="7"/>
      <c r="G1" s="8"/>
      <c r="H1" s="7"/>
      <c r="I1" s="9"/>
    </row>
    <row r="2" spans="1:21" x14ac:dyDescent="0.2">
      <c r="A2" s="5"/>
      <c r="B2" s="10"/>
      <c r="C2" s="7"/>
      <c r="D2" s="7"/>
      <c r="E2" s="7"/>
      <c r="F2" s="7"/>
      <c r="G2" s="7"/>
      <c r="H2" s="7"/>
      <c r="I2" s="7"/>
    </row>
    <row r="3" spans="1:21" ht="20.25" x14ac:dyDescent="0.3">
      <c r="A3" s="5"/>
      <c r="B3" s="11" t="s">
        <v>0</v>
      </c>
      <c r="C3" s="45" t="s">
        <v>76</v>
      </c>
      <c r="D3" s="7"/>
      <c r="E3" s="7"/>
      <c r="F3" s="7"/>
      <c r="G3" s="7"/>
      <c r="H3" s="7"/>
      <c r="I3" s="7"/>
    </row>
    <row r="4" spans="1:21" x14ac:dyDescent="0.2">
      <c r="A4" s="5"/>
      <c r="B4" s="10"/>
      <c r="C4" s="7"/>
      <c r="D4" s="7"/>
      <c r="E4" s="7"/>
      <c r="F4" s="7"/>
      <c r="G4" s="7"/>
      <c r="H4" s="7"/>
      <c r="I4" s="7"/>
    </row>
    <row r="5" spans="1:21" x14ac:dyDescent="0.2">
      <c r="A5" s="5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82" t="s">
        <v>95</v>
      </c>
    </row>
    <row r="6" spans="1:21" x14ac:dyDescent="0.2">
      <c r="A6" s="41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14</v>
      </c>
      <c r="G6" s="21" t="s">
        <v>15</v>
      </c>
      <c r="H6" s="21" t="s">
        <v>16</v>
      </c>
      <c r="I6" s="22" t="s">
        <v>88</v>
      </c>
    </row>
    <row r="7" spans="1:21" s="85" customFormat="1" ht="15" x14ac:dyDescent="0.25">
      <c r="A7" s="108" t="s">
        <v>17</v>
      </c>
      <c r="B7" s="112" t="s">
        <v>152</v>
      </c>
      <c r="C7" s="80">
        <v>100</v>
      </c>
      <c r="D7" s="80">
        <v>99</v>
      </c>
      <c r="E7" s="80">
        <v>99</v>
      </c>
      <c r="F7" s="80">
        <v>98</v>
      </c>
      <c r="G7" s="80">
        <v>99</v>
      </c>
      <c r="H7" s="80">
        <v>100</v>
      </c>
      <c r="I7" s="80"/>
      <c r="J7" s="88">
        <f t="shared" ref="J7:J13" si="0">SUM(C7:I7)</f>
        <v>595</v>
      </c>
      <c r="K7" s="76"/>
      <c r="L7"/>
    </row>
    <row r="8" spans="1:21" s="85" customFormat="1" ht="15" x14ac:dyDescent="0.25">
      <c r="A8" s="108" t="s">
        <v>18</v>
      </c>
      <c r="B8" s="112" t="s">
        <v>159</v>
      </c>
      <c r="C8" s="80">
        <v>97</v>
      </c>
      <c r="D8" s="80">
        <v>97</v>
      </c>
      <c r="E8" s="80">
        <v>96</v>
      </c>
      <c r="F8" s="80">
        <v>97</v>
      </c>
      <c r="G8" s="80">
        <v>95</v>
      </c>
      <c r="H8" s="80">
        <v>98</v>
      </c>
      <c r="I8" s="80"/>
      <c r="J8" s="88">
        <f t="shared" si="0"/>
        <v>580</v>
      </c>
      <c r="K8" s="76"/>
      <c r="M8"/>
    </row>
    <row r="9" spans="1:21" s="85" customFormat="1" ht="15" x14ac:dyDescent="0.25">
      <c r="A9" s="108" t="s">
        <v>19</v>
      </c>
      <c r="B9" s="112" t="s">
        <v>143</v>
      </c>
      <c r="C9" s="80">
        <v>93</v>
      </c>
      <c r="D9" s="80">
        <v>96</v>
      </c>
      <c r="E9" s="80">
        <v>94</v>
      </c>
      <c r="F9" s="80">
        <v>96</v>
      </c>
      <c r="G9" s="80">
        <v>92</v>
      </c>
      <c r="H9" s="80">
        <v>95</v>
      </c>
      <c r="I9" s="80"/>
      <c r="J9" s="88">
        <f t="shared" si="0"/>
        <v>566</v>
      </c>
      <c r="K9" s="76"/>
      <c r="M9"/>
    </row>
    <row r="10" spans="1:21" s="85" customFormat="1" ht="15" x14ac:dyDescent="0.25">
      <c r="A10" s="108" t="s">
        <v>20</v>
      </c>
      <c r="B10" s="112" t="s">
        <v>160</v>
      </c>
      <c r="C10" s="80">
        <v>95</v>
      </c>
      <c r="D10" s="80">
        <v>95</v>
      </c>
      <c r="E10" s="80">
        <v>93</v>
      </c>
      <c r="F10" s="80"/>
      <c r="G10" s="80">
        <v>93</v>
      </c>
      <c r="H10" s="80">
        <v>97</v>
      </c>
      <c r="I10" s="80"/>
      <c r="J10" s="88">
        <f t="shared" si="0"/>
        <v>473</v>
      </c>
      <c r="K10" s="76"/>
      <c r="M10" s="112"/>
      <c r="N10" s="80"/>
      <c r="O10" s="80"/>
      <c r="P10" s="80"/>
      <c r="Q10" s="80"/>
      <c r="R10" s="86"/>
      <c r="S10" s="80"/>
      <c r="T10" s="94"/>
      <c r="U10" s="88">
        <f>SUM(N10:T10)</f>
        <v>0</v>
      </c>
    </row>
    <row r="11" spans="1:21" s="85" customFormat="1" ht="15" x14ac:dyDescent="0.25">
      <c r="A11" s="108" t="s">
        <v>21</v>
      </c>
      <c r="B11" s="112" t="s">
        <v>126</v>
      </c>
      <c r="C11" s="66"/>
      <c r="D11" s="80">
        <v>100</v>
      </c>
      <c r="E11" s="86"/>
      <c r="F11" s="80">
        <v>100</v>
      </c>
      <c r="G11" s="80">
        <v>100</v>
      </c>
      <c r="H11" s="80"/>
      <c r="I11" s="80"/>
      <c r="J11" s="88">
        <f t="shared" si="0"/>
        <v>300</v>
      </c>
      <c r="K11" s="76"/>
      <c r="M11"/>
    </row>
    <row r="12" spans="1:21" s="85" customFormat="1" ht="15" x14ac:dyDescent="0.25">
      <c r="A12" s="108" t="s">
        <v>22</v>
      </c>
      <c r="B12" s="112" t="s">
        <v>127</v>
      </c>
      <c r="C12" s="80">
        <v>99</v>
      </c>
      <c r="D12" s="80"/>
      <c r="E12" s="80">
        <v>98</v>
      </c>
      <c r="F12" s="80"/>
      <c r="G12" s="80"/>
      <c r="H12" s="80"/>
      <c r="I12" s="80"/>
      <c r="J12" s="88">
        <f t="shared" si="0"/>
        <v>197</v>
      </c>
      <c r="K12" s="76"/>
    </row>
    <row r="13" spans="1:21" s="85" customFormat="1" ht="15" x14ac:dyDescent="0.25">
      <c r="A13" s="108" t="s">
        <v>23</v>
      </c>
      <c r="B13" s="112" t="s">
        <v>134</v>
      </c>
      <c r="C13" s="66"/>
      <c r="D13" s="80">
        <v>98</v>
      </c>
      <c r="E13" s="80">
        <v>95</v>
      </c>
      <c r="F13" s="86"/>
      <c r="G13" s="86"/>
      <c r="H13" s="86"/>
      <c r="I13" s="86"/>
      <c r="J13" s="88">
        <f t="shared" si="0"/>
        <v>193</v>
      </c>
      <c r="K13" s="76"/>
    </row>
    <row r="14" spans="1:21" s="85" customFormat="1" ht="15" x14ac:dyDescent="0.25">
      <c r="A14" s="108" t="s">
        <v>24</v>
      </c>
      <c r="B14" s="112" t="s">
        <v>336</v>
      </c>
      <c r="C14" s="113"/>
      <c r="D14" s="66"/>
      <c r="E14" s="80">
        <v>97</v>
      </c>
      <c r="F14" s="80">
        <v>95</v>
      </c>
      <c r="G14" s="86"/>
      <c r="H14" s="80"/>
      <c r="I14" s="94"/>
      <c r="J14" s="88">
        <f>SUM(E14:I14)</f>
        <v>192</v>
      </c>
      <c r="K14" s="76"/>
    </row>
    <row r="15" spans="1:21" s="85" customFormat="1" ht="15" x14ac:dyDescent="0.25">
      <c r="A15" s="108" t="s">
        <v>25</v>
      </c>
      <c r="B15" s="112" t="s">
        <v>134</v>
      </c>
      <c r="C15" s="66"/>
      <c r="D15" s="69"/>
      <c r="E15"/>
      <c r="F15" s="80"/>
      <c r="G15" s="80">
        <v>89</v>
      </c>
      <c r="H15" s="80">
        <v>96</v>
      </c>
      <c r="I15" s="81"/>
      <c r="J15" s="115">
        <f>SUM(G15:I15)</f>
        <v>185</v>
      </c>
      <c r="K15" s="4"/>
      <c r="M15"/>
    </row>
    <row r="16" spans="1:21" s="85" customFormat="1" ht="15" x14ac:dyDescent="0.25">
      <c r="A16" s="108" t="s">
        <v>26</v>
      </c>
      <c r="B16" s="112" t="s">
        <v>335</v>
      </c>
      <c r="C16" s="113"/>
      <c r="D16" s="66"/>
      <c r="E16" s="80">
        <v>100</v>
      </c>
      <c r="F16" s="80"/>
      <c r="G16" s="80"/>
      <c r="H16" s="80"/>
      <c r="I16" s="80"/>
      <c r="J16" s="88">
        <f>SUM(E16:I16)</f>
        <v>100</v>
      </c>
      <c r="K16" s="76"/>
    </row>
    <row r="17" spans="1:14" s="85" customFormat="1" ht="15" x14ac:dyDescent="0.25">
      <c r="A17" s="108" t="s">
        <v>27</v>
      </c>
      <c r="B17" s="112" t="s">
        <v>421</v>
      </c>
      <c r="C17" s="113"/>
      <c r="D17" s="70"/>
      <c r="E17" s="113"/>
      <c r="F17" s="80">
        <v>99</v>
      </c>
      <c r="G17" s="79"/>
      <c r="H17" s="79"/>
      <c r="I17" s="79"/>
      <c r="J17" s="88">
        <f t="shared" ref="J17:J32" si="1">SUM(C17:I17)</f>
        <v>99</v>
      </c>
      <c r="K17" s="37"/>
      <c r="L17"/>
      <c r="M17"/>
      <c r="N17" s="76"/>
    </row>
    <row r="18" spans="1:14" s="85" customFormat="1" ht="15" x14ac:dyDescent="0.25">
      <c r="A18" s="108" t="s">
        <v>28</v>
      </c>
      <c r="B18" s="112" t="s">
        <v>556</v>
      </c>
      <c r="C18" s="113"/>
      <c r="D18"/>
      <c r="E18" s="113"/>
      <c r="F18" s="80"/>
      <c r="G18" s="66"/>
      <c r="H18" s="80">
        <v>99</v>
      </c>
      <c r="I18" s="80"/>
      <c r="J18" s="88">
        <f t="shared" si="1"/>
        <v>99</v>
      </c>
      <c r="K18" s="4"/>
      <c r="L18"/>
    </row>
    <row r="19" spans="1:14" s="85" customFormat="1" ht="15" x14ac:dyDescent="0.25">
      <c r="A19" s="108" t="s">
        <v>29</v>
      </c>
      <c r="B19" s="112" t="s">
        <v>499</v>
      </c>
      <c r="C19" s="66"/>
      <c r="D19" s="66"/>
      <c r="E19" s="113"/>
      <c r="F19" s="80"/>
      <c r="G19" s="80">
        <v>98</v>
      </c>
      <c r="H19" s="80"/>
      <c r="I19" s="80"/>
      <c r="J19" s="88">
        <f t="shared" si="1"/>
        <v>98</v>
      </c>
      <c r="M19"/>
    </row>
    <row r="20" spans="1:14" s="85" customFormat="1" ht="15" x14ac:dyDescent="0.25">
      <c r="A20" s="108" t="s">
        <v>30</v>
      </c>
      <c r="B20" s="112" t="s">
        <v>267</v>
      </c>
      <c r="C20" s="80">
        <v>98</v>
      </c>
      <c r="D20" s="80"/>
      <c r="E20" s="80"/>
      <c r="F20" s="80"/>
      <c r="G20" s="86"/>
      <c r="H20" s="80"/>
      <c r="I20" s="86"/>
      <c r="J20" s="88">
        <f t="shared" si="1"/>
        <v>98</v>
      </c>
      <c r="K20" s="76"/>
      <c r="M20"/>
    </row>
    <row r="21" spans="1:14" s="85" customFormat="1" ht="15" x14ac:dyDescent="0.25">
      <c r="A21" s="108" t="s">
        <v>31</v>
      </c>
      <c r="B21" s="112" t="s">
        <v>500</v>
      </c>
      <c r="C21" s="66"/>
      <c r="D21" s="67"/>
      <c r="E21" s="113"/>
      <c r="F21" s="80"/>
      <c r="G21" s="80">
        <v>97</v>
      </c>
      <c r="H21" s="80"/>
      <c r="I21" s="80"/>
      <c r="J21" s="88">
        <f t="shared" si="1"/>
        <v>97</v>
      </c>
      <c r="K21" s="76"/>
      <c r="N21" s="76"/>
    </row>
    <row r="22" spans="1:14" s="85" customFormat="1" ht="15" x14ac:dyDescent="0.25">
      <c r="A22" s="108" t="s">
        <v>32</v>
      </c>
      <c r="B22" s="112" t="s">
        <v>268</v>
      </c>
      <c r="C22" s="80">
        <v>96</v>
      </c>
      <c r="D22" s="67"/>
      <c r="E22" s="80"/>
      <c r="F22" s="80"/>
      <c r="G22" s="80"/>
      <c r="H22" s="80"/>
      <c r="I22" s="80"/>
      <c r="J22" s="88">
        <f t="shared" si="1"/>
        <v>96</v>
      </c>
      <c r="K22" s="76"/>
    </row>
    <row r="23" spans="1:14" s="85" customFormat="1" ht="15" x14ac:dyDescent="0.25">
      <c r="A23" s="108" t="s">
        <v>33</v>
      </c>
      <c r="B23" s="112" t="s">
        <v>501</v>
      </c>
      <c r="C23" s="66"/>
      <c r="D23" s="66"/>
      <c r="E23" s="113"/>
      <c r="F23" s="113"/>
      <c r="G23" s="80">
        <v>96</v>
      </c>
      <c r="H23" s="80"/>
      <c r="I23" s="80"/>
      <c r="J23" s="88">
        <f t="shared" si="1"/>
        <v>96</v>
      </c>
      <c r="K23" s="76"/>
    </row>
    <row r="24" spans="1:14" s="85" customFormat="1" ht="15" x14ac:dyDescent="0.25">
      <c r="A24" s="108" t="s">
        <v>34</v>
      </c>
      <c r="B24" s="112" t="s">
        <v>422</v>
      </c>
      <c r="C24" s="113"/>
      <c r="D24" s="69"/>
      <c r="E24" s="114"/>
      <c r="F24" s="80">
        <v>94</v>
      </c>
      <c r="G24" s="80"/>
      <c r="H24" s="81"/>
      <c r="I24" s="79"/>
      <c r="J24" s="115">
        <f t="shared" si="1"/>
        <v>94</v>
      </c>
      <c r="K24" s="4"/>
      <c r="L24"/>
      <c r="M24"/>
    </row>
    <row r="25" spans="1:14" s="85" customFormat="1" ht="15" x14ac:dyDescent="0.25">
      <c r="A25" s="108" t="s">
        <v>35</v>
      </c>
      <c r="B25" s="112" t="s">
        <v>502</v>
      </c>
      <c r="C25" s="66"/>
      <c r="D25" s="80"/>
      <c r="E25" s="86"/>
      <c r="F25" s="86"/>
      <c r="G25" s="80">
        <v>94</v>
      </c>
      <c r="H25" s="94"/>
      <c r="I25" s="86"/>
      <c r="J25" s="88">
        <f t="shared" si="1"/>
        <v>94</v>
      </c>
      <c r="K25" s="76"/>
      <c r="M25"/>
      <c r="N25"/>
    </row>
    <row r="26" spans="1:14" s="85" customFormat="1" ht="15" x14ac:dyDescent="0.25">
      <c r="A26" s="108" t="s">
        <v>36</v>
      </c>
      <c r="B26" s="112" t="s">
        <v>269</v>
      </c>
      <c r="C26" s="80">
        <v>94</v>
      </c>
      <c r="D26" s="80"/>
      <c r="E26" s="86"/>
      <c r="F26" s="86"/>
      <c r="G26" s="80"/>
      <c r="H26" s="86"/>
      <c r="I26" s="94"/>
      <c r="J26" s="88">
        <f t="shared" si="1"/>
        <v>94</v>
      </c>
      <c r="M26"/>
    </row>
    <row r="27" spans="1:14" s="85" customFormat="1" ht="15" x14ac:dyDescent="0.25">
      <c r="A27" s="108" t="s">
        <v>37</v>
      </c>
      <c r="B27" s="112" t="s">
        <v>423</v>
      </c>
      <c r="C27" s="113"/>
      <c r="D27" s="67"/>
      <c r="E27" s="67"/>
      <c r="F27" s="80">
        <v>93</v>
      </c>
      <c r="G27" s="79"/>
      <c r="H27" s="81"/>
      <c r="I27" s="81"/>
      <c r="J27" s="115">
        <f t="shared" si="1"/>
        <v>93</v>
      </c>
      <c r="K27" s="4"/>
    </row>
    <row r="28" spans="1:14" s="85" customFormat="1" ht="15" x14ac:dyDescent="0.25">
      <c r="A28" s="108" t="s">
        <v>38</v>
      </c>
      <c r="B28" s="112" t="s">
        <v>337</v>
      </c>
      <c r="C28" s="113"/>
      <c r="D28" s="68"/>
      <c r="E28" s="80">
        <v>92</v>
      </c>
      <c r="F28" s="80"/>
      <c r="G28" s="80"/>
      <c r="H28" s="121"/>
      <c r="I28" s="79"/>
      <c r="J28" s="115">
        <f t="shared" si="1"/>
        <v>92</v>
      </c>
      <c r="K28" s="4"/>
      <c r="N28" s="76"/>
    </row>
    <row r="29" spans="1:14" s="85" customFormat="1" ht="15" x14ac:dyDescent="0.25">
      <c r="A29" s="108" t="s">
        <v>39</v>
      </c>
      <c r="B29" s="112" t="s">
        <v>270</v>
      </c>
      <c r="C29" s="80">
        <v>92</v>
      </c>
      <c r="D29" s="80"/>
      <c r="E29" s="80"/>
      <c r="F29" s="80"/>
      <c r="G29" s="86"/>
      <c r="H29" s="80"/>
      <c r="I29" s="80"/>
      <c r="J29" s="88">
        <f t="shared" si="1"/>
        <v>92</v>
      </c>
      <c r="L29" s="37"/>
      <c r="M29"/>
      <c r="N29" s="76"/>
    </row>
    <row r="30" spans="1:14" s="85" customFormat="1" ht="15" x14ac:dyDescent="0.25">
      <c r="A30" s="108" t="s">
        <v>40</v>
      </c>
      <c r="B30" s="112" t="s">
        <v>271</v>
      </c>
      <c r="C30" s="80">
        <v>91</v>
      </c>
      <c r="D30" s="86"/>
      <c r="E30" s="86"/>
      <c r="F30" s="80"/>
      <c r="G30" s="86"/>
      <c r="H30" s="80"/>
      <c r="I30" s="86"/>
      <c r="J30" s="88">
        <f t="shared" si="1"/>
        <v>91</v>
      </c>
      <c r="K30" s="76"/>
      <c r="N30" s="76"/>
    </row>
    <row r="31" spans="1:14" s="85" customFormat="1" ht="15" x14ac:dyDescent="0.25">
      <c r="A31" s="108" t="s">
        <v>41</v>
      </c>
      <c r="B31" s="112" t="s">
        <v>503</v>
      </c>
      <c r="C31" s="66"/>
      <c r="D31"/>
      <c r="E31"/>
      <c r="F31"/>
      <c r="G31" s="80">
        <v>91</v>
      </c>
      <c r="H31" s="80"/>
      <c r="I31" s="80"/>
      <c r="J31" s="88">
        <f t="shared" si="1"/>
        <v>91</v>
      </c>
      <c r="K31" s="4"/>
      <c r="L31"/>
    </row>
    <row r="32" spans="1:14" s="85" customFormat="1" ht="15" x14ac:dyDescent="0.25">
      <c r="A32" s="108" t="s">
        <v>42</v>
      </c>
      <c r="B32" s="112" t="s">
        <v>272</v>
      </c>
      <c r="C32" s="80">
        <v>90</v>
      </c>
      <c r="D32" s="80"/>
      <c r="E32" s="86"/>
      <c r="F32" s="86"/>
      <c r="G32" s="80"/>
      <c r="H32" s="80"/>
      <c r="I32" s="79"/>
      <c r="J32" s="115">
        <f t="shared" si="1"/>
        <v>90</v>
      </c>
      <c r="K32" s="4"/>
    </row>
    <row r="33" spans="1:14" s="85" customFormat="1" ht="15" x14ac:dyDescent="0.25">
      <c r="A33" s="108" t="s">
        <v>43</v>
      </c>
      <c r="B33" s="112" t="s">
        <v>504</v>
      </c>
      <c r="C33" s="66"/>
      <c r="D33" s="69"/>
      <c r="E33"/>
      <c r="F33" s="113"/>
      <c r="G33" s="80">
        <v>90</v>
      </c>
      <c r="H33" s="81"/>
      <c r="I33" s="81"/>
      <c r="J33" s="115">
        <f>SUM(G33:I33)</f>
        <v>90</v>
      </c>
      <c r="K33"/>
      <c r="L33"/>
      <c r="M33"/>
    </row>
    <row r="34" spans="1:14" s="85" customFormat="1" ht="15" x14ac:dyDescent="0.25">
      <c r="A34" s="108"/>
      <c r="B34" s="112"/>
      <c r="C34" s="113"/>
      <c r="D34" s="80"/>
      <c r="E34" s="94"/>
      <c r="F34" s="86"/>
      <c r="G34" s="66"/>
      <c r="H34" s="80"/>
      <c r="I34" s="86"/>
      <c r="J34" s="88"/>
      <c r="K34" s="76"/>
    </row>
    <row r="35" spans="1:14" s="85" customFormat="1" ht="15" x14ac:dyDescent="0.25">
      <c r="A35" s="108"/>
      <c r="B35" s="112"/>
      <c r="C35" s="113"/>
      <c r="D35" s="86"/>
      <c r="E35" s="86"/>
      <c r="F35" s="86"/>
      <c r="G35" s="80"/>
      <c r="H35" s="80"/>
      <c r="I35" s="94"/>
      <c r="J35" s="88"/>
      <c r="K35" s="76"/>
      <c r="M35"/>
    </row>
    <row r="36" spans="1:14" s="85" customFormat="1" ht="15" x14ac:dyDescent="0.25">
      <c r="A36" s="108"/>
      <c r="B36" s="112"/>
      <c r="C36" s="113"/>
      <c r="D36" s="80"/>
      <c r="E36" s="113"/>
      <c r="F36" s="80"/>
      <c r="G36" s="66"/>
      <c r="H36" s="80"/>
      <c r="I36" s="86"/>
      <c r="J36" s="88"/>
      <c r="K36" s="76"/>
      <c r="M36"/>
    </row>
    <row r="37" spans="1:14" ht="15" x14ac:dyDescent="0.25">
      <c r="A37" s="108"/>
      <c r="B37" s="65"/>
      <c r="C37" s="113"/>
      <c r="D37" s="80"/>
      <c r="E37" s="86"/>
      <c r="F37" s="86"/>
      <c r="G37" s="66"/>
      <c r="H37" s="80"/>
      <c r="I37" s="86"/>
      <c r="J37" s="88"/>
      <c r="K37" s="76"/>
      <c r="L37" s="85"/>
      <c r="N37" s="85"/>
    </row>
    <row r="38" spans="1:14" ht="15" x14ac:dyDescent="0.25">
      <c r="A38" s="108"/>
      <c r="B38" s="65"/>
      <c r="C38" s="113"/>
      <c r="D38" s="67"/>
      <c r="E38" s="67"/>
      <c r="F38" s="113"/>
      <c r="G38" s="66"/>
      <c r="H38" s="80"/>
      <c r="I38" s="81"/>
      <c r="J38" s="115"/>
      <c r="L38" s="85"/>
    </row>
    <row r="39" spans="1:14" ht="15" x14ac:dyDescent="0.25">
      <c r="A39" s="108"/>
      <c r="B39" s="65"/>
      <c r="C39" s="67"/>
      <c r="D39" s="80"/>
      <c r="E39" s="86"/>
      <c r="F39" s="94"/>
      <c r="G39" s="80"/>
      <c r="H39" s="86"/>
      <c r="I39" s="86"/>
      <c r="J39" s="88"/>
      <c r="K39" s="76"/>
      <c r="L39" s="85"/>
    </row>
    <row r="40" spans="1:14" ht="15" x14ac:dyDescent="0.25">
      <c r="A40" s="108"/>
      <c r="B40" s="65"/>
      <c r="C40" s="67"/>
      <c r="H40" s="80"/>
      <c r="I40" s="81"/>
      <c r="J40" s="115"/>
      <c r="L40" s="85"/>
    </row>
    <row r="41" spans="1:14" ht="15" x14ac:dyDescent="0.25">
      <c r="A41" s="108"/>
      <c r="B41" s="65"/>
      <c r="C41" s="67"/>
      <c r="D41" s="68"/>
      <c r="E41" s="27"/>
      <c r="F41" s="113"/>
      <c r="G41" s="80"/>
      <c r="H41" s="122"/>
      <c r="I41" s="122"/>
      <c r="J41" s="115"/>
      <c r="M41" s="85"/>
    </row>
    <row r="42" spans="1:14" ht="15" x14ac:dyDescent="0.25">
      <c r="A42" s="108"/>
      <c r="B42" s="65"/>
      <c r="C42" s="67"/>
      <c r="D42" s="67"/>
      <c r="E42" s="80"/>
      <c r="F42" s="94"/>
      <c r="G42" s="94"/>
      <c r="H42" s="94"/>
      <c r="I42" s="86"/>
      <c r="J42" s="88"/>
      <c r="K42" s="85"/>
      <c r="L42" s="85"/>
    </row>
    <row r="43" spans="1:14" ht="15" x14ac:dyDescent="0.25">
      <c r="A43" s="108"/>
      <c r="B43" s="65"/>
      <c r="C43" s="66"/>
      <c r="H43" s="80"/>
      <c r="I43" s="81"/>
      <c r="J43" s="115"/>
      <c r="L43" s="37"/>
      <c r="M43" s="85"/>
    </row>
    <row r="44" spans="1:14" ht="15" x14ac:dyDescent="0.25">
      <c r="A44" s="108"/>
      <c r="B44" s="65"/>
      <c r="C44" s="67"/>
      <c r="D44" s="69"/>
      <c r="E44" s="23"/>
      <c r="F44" s="26"/>
      <c r="G44" s="80"/>
      <c r="H44" s="81"/>
      <c r="I44" s="81"/>
      <c r="J44" s="115"/>
    </row>
    <row r="45" spans="1:14" ht="15" x14ac:dyDescent="0.25">
      <c r="A45" s="108"/>
      <c r="B45" s="65"/>
      <c r="C45" s="66"/>
      <c r="H45" s="80"/>
      <c r="I45" s="81"/>
      <c r="J45" s="115"/>
      <c r="L45" s="85"/>
    </row>
    <row r="46" spans="1:14" ht="15" x14ac:dyDescent="0.25">
      <c r="A46" s="108"/>
      <c r="B46" s="65"/>
      <c r="C46" s="67"/>
      <c r="F46" s="23"/>
      <c r="G46" s="80"/>
      <c r="H46" s="81"/>
      <c r="I46" s="81"/>
      <c r="J46" s="115"/>
      <c r="K46"/>
      <c r="M46" s="85"/>
    </row>
    <row r="47" spans="1:14" ht="15" x14ac:dyDescent="0.25">
      <c r="A47" s="108"/>
      <c r="B47" s="85"/>
      <c r="C47" s="86"/>
      <c r="D47" s="94"/>
      <c r="E47" s="86"/>
      <c r="F47" s="86"/>
      <c r="G47" s="86"/>
      <c r="H47" s="80"/>
      <c r="I47" s="80"/>
      <c r="J47" s="88"/>
      <c r="K47" s="76"/>
    </row>
    <row r="48" spans="1:14" ht="15" x14ac:dyDescent="0.25">
      <c r="A48" s="108"/>
      <c r="B48" s="65"/>
      <c r="C48" s="67"/>
      <c r="F48" s="23"/>
      <c r="G48" s="80"/>
      <c r="H48" s="81"/>
      <c r="I48" s="81"/>
      <c r="J48" s="115"/>
      <c r="L48" s="85"/>
      <c r="M48" s="85"/>
    </row>
    <row r="49" spans="1:13" ht="15" x14ac:dyDescent="0.25">
      <c r="A49" s="108"/>
      <c r="B49" s="65"/>
      <c r="C49" s="66"/>
      <c r="H49" s="80"/>
      <c r="I49" s="81"/>
      <c r="J49" s="115"/>
    </row>
    <row r="50" spans="1:13" ht="15" x14ac:dyDescent="0.25">
      <c r="A50" s="108"/>
      <c r="B50" s="85"/>
      <c r="C50" s="86"/>
      <c r="D50" s="86"/>
      <c r="E50" s="86"/>
      <c r="F50" s="86"/>
      <c r="G50" s="86"/>
      <c r="H50" s="97"/>
      <c r="I50" s="86"/>
      <c r="J50" s="88"/>
      <c r="K50" s="85"/>
      <c r="M50" s="85"/>
    </row>
    <row r="51" spans="1:13" ht="15" x14ac:dyDescent="0.25">
      <c r="A51" s="108"/>
      <c r="B51" s="65"/>
      <c r="C51" s="67"/>
      <c r="E51" s="23"/>
      <c r="F51" s="26"/>
      <c r="G51" s="80"/>
      <c r="H51" s="81"/>
      <c r="I51" s="81"/>
      <c r="J51" s="115"/>
      <c r="M51" s="85"/>
    </row>
    <row r="52" spans="1:13" ht="15" x14ac:dyDescent="0.25">
      <c r="A52" s="108"/>
      <c r="B52" s="65"/>
      <c r="C52" s="80"/>
      <c r="D52" s="80"/>
      <c r="E52" s="86"/>
      <c r="F52" s="86"/>
      <c r="G52" s="86"/>
      <c r="H52" s="86"/>
      <c r="I52" s="86"/>
      <c r="J52" s="88"/>
      <c r="K52" s="76"/>
    </row>
    <row r="53" spans="1:13" ht="15" x14ac:dyDescent="0.25">
      <c r="A53" s="108"/>
      <c r="B53" s="85"/>
      <c r="C53" s="86"/>
      <c r="D53" s="86"/>
      <c r="E53" s="86"/>
      <c r="F53" s="86"/>
      <c r="G53" s="86"/>
      <c r="H53" s="86"/>
      <c r="I53" s="86"/>
      <c r="J53" s="88"/>
      <c r="K53" s="76"/>
      <c r="M53" s="85"/>
    </row>
    <row r="54" spans="1:13" ht="15" x14ac:dyDescent="0.25">
      <c r="A54" s="108"/>
      <c r="B54" s="65"/>
      <c r="C54" s="80"/>
      <c r="D54" s="80"/>
      <c r="E54" s="94"/>
      <c r="F54" s="86"/>
      <c r="G54" s="86"/>
      <c r="H54" s="94"/>
      <c r="I54" s="94"/>
      <c r="J54" s="88"/>
      <c r="K54" s="85"/>
      <c r="M54" s="85"/>
    </row>
    <row r="55" spans="1:13" ht="15" x14ac:dyDescent="0.25">
      <c r="A55" s="108"/>
      <c r="B55" s="65"/>
      <c r="C55" s="67"/>
      <c r="G55" s="80"/>
      <c r="H55" s="81"/>
      <c r="I55" s="81"/>
      <c r="J55" s="115"/>
    </row>
    <row r="56" spans="1:13" ht="15" x14ac:dyDescent="0.25">
      <c r="A56" s="108"/>
      <c r="B56" s="65"/>
      <c r="C56" s="66"/>
      <c r="H56" s="80"/>
      <c r="I56" s="81"/>
      <c r="J56" s="115"/>
      <c r="M56" s="85"/>
    </row>
    <row r="57" spans="1:13" ht="15" x14ac:dyDescent="0.25">
      <c r="A57" s="108"/>
      <c r="B57" s="65"/>
      <c r="C57" s="80"/>
      <c r="D57" s="80"/>
      <c r="E57" s="94"/>
      <c r="F57" s="86"/>
      <c r="G57" s="94"/>
      <c r="H57" s="97"/>
      <c r="I57" s="86"/>
      <c r="J57" s="88"/>
      <c r="K57" s="76"/>
    </row>
    <row r="58" spans="1:13" ht="15" x14ac:dyDescent="0.25">
      <c r="A58" s="108"/>
      <c r="B58" s="65"/>
      <c r="C58" s="67"/>
      <c r="G58" s="80"/>
      <c r="H58" s="81"/>
      <c r="I58" s="81"/>
      <c r="J58" s="115"/>
      <c r="M58" s="85"/>
    </row>
    <row r="59" spans="1:13" ht="15" x14ac:dyDescent="0.25">
      <c r="A59" s="108"/>
      <c r="B59" s="65"/>
      <c r="C59" s="66"/>
      <c r="H59" s="80"/>
      <c r="I59" s="81"/>
      <c r="J59" s="115"/>
    </row>
    <row r="60" spans="1:13" ht="15" x14ac:dyDescent="0.25">
      <c r="A60" s="108"/>
      <c r="B60" s="65"/>
      <c r="C60" s="66"/>
      <c r="H60" s="80"/>
      <c r="I60" s="81"/>
      <c r="J60" s="115"/>
    </row>
    <row r="61" spans="1:13" ht="15" x14ac:dyDescent="0.25">
      <c r="A61" s="108"/>
      <c r="B61" s="65"/>
      <c r="C61" s="67"/>
      <c r="G61" s="80"/>
      <c r="H61" s="81"/>
      <c r="I61" s="81"/>
      <c r="J61" s="67"/>
      <c r="M61" s="85"/>
    </row>
    <row r="62" spans="1:13" ht="15" x14ac:dyDescent="0.25">
      <c r="A62" s="108"/>
      <c r="B62" s="65"/>
      <c r="C62" s="67"/>
      <c r="D62" s="69"/>
      <c r="F62" s="23"/>
      <c r="G62" s="80"/>
      <c r="H62" s="80"/>
      <c r="I62" s="80"/>
      <c r="J62" s="115"/>
      <c r="M62" s="85"/>
    </row>
    <row r="63" spans="1:13" ht="15" x14ac:dyDescent="0.25">
      <c r="B63" s="65"/>
      <c r="C63" s="66"/>
      <c r="H63" s="80"/>
      <c r="I63" s="80"/>
    </row>
    <row r="64" spans="1:13" ht="15" x14ac:dyDescent="0.25">
      <c r="B64" s="65"/>
      <c r="C64" s="66"/>
      <c r="H64" s="80"/>
      <c r="I64" s="80"/>
    </row>
    <row r="65" spans="2:13" ht="15" x14ac:dyDescent="0.25">
      <c r="B65" s="65"/>
      <c r="C65" s="66"/>
      <c r="H65" s="67"/>
      <c r="I65" s="113"/>
      <c r="M65" s="85"/>
    </row>
    <row r="66" spans="2:13" ht="15" x14ac:dyDescent="0.25">
      <c r="B66" s="65"/>
      <c r="C66" s="66"/>
      <c r="E66" s="23"/>
      <c r="F66" s="26"/>
      <c r="G66" s="67"/>
      <c r="H66" s="80"/>
      <c r="I66" s="113"/>
    </row>
    <row r="67" spans="2:13" ht="15" x14ac:dyDescent="0.25">
      <c r="B67" s="65"/>
      <c r="C67" s="66"/>
      <c r="G67" s="67"/>
      <c r="H67" s="80"/>
      <c r="I67" s="113"/>
      <c r="J67" s="115"/>
      <c r="M67" s="85"/>
    </row>
    <row r="68" spans="2:13" ht="15" x14ac:dyDescent="0.25">
      <c r="B68" s="65"/>
      <c r="C68" s="66"/>
      <c r="D68" s="70"/>
      <c r="E68" s="67"/>
      <c r="F68" s="80"/>
      <c r="G68" s="67"/>
      <c r="H68" s="80"/>
      <c r="I68" s="113"/>
      <c r="M68" s="85"/>
    </row>
    <row r="69" spans="2:13" ht="15" x14ac:dyDescent="0.25">
      <c r="B69" s="65"/>
      <c r="C69" s="66"/>
      <c r="H69" s="67"/>
      <c r="I69" s="113"/>
    </row>
    <row r="70" spans="2:13" ht="15" x14ac:dyDescent="0.25">
      <c r="B70" s="65"/>
      <c r="C70" s="66"/>
      <c r="D70" s="67"/>
      <c r="E70" s="67"/>
      <c r="F70" s="113"/>
      <c r="G70" s="80"/>
      <c r="H70" s="67"/>
      <c r="I70" s="113"/>
      <c r="J70" s="115"/>
      <c r="L70" s="37"/>
    </row>
    <row r="71" spans="2:13" ht="15" x14ac:dyDescent="0.25">
      <c r="B71" s="65"/>
      <c r="C71" s="66"/>
      <c r="H71" s="67"/>
    </row>
    <row r="72" spans="2:13" ht="15" x14ac:dyDescent="0.25">
      <c r="B72" s="65"/>
      <c r="C72" s="66"/>
      <c r="D72" s="69"/>
      <c r="E72" s="23"/>
      <c r="F72" s="113"/>
      <c r="G72" s="67"/>
      <c r="H72" s="67"/>
      <c r="I72" s="26"/>
    </row>
    <row r="73" spans="2:13" ht="15" x14ac:dyDescent="0.25">
      <c r="B73" s="65"/>
      <c r="C73" s="66"/>
      <c r="H73" s="67"/>
    </row>
    <row r="74" spans="2:13" x14ac:dyDescent="0.2">
      <c r="B74" s="7"/>
      <c r="C74" s="119"/>
      <c r="H74" s="70"/>
    </row>
    <row r="75" spans="2:13" x14ac:dyDescent="0.2">
      <c r="H75" s="78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Q36"/>
  <sheetViews>
    <sheetView workbookViewId="0">
      <selection activeCell="M11" sqref="M11"/>
    </sheetView>
  </sheetViews>
  <sheetFormatPr defaultRowHeight="12.75" x14ac:dyDescent="0.2"/>
  <cols>
    <col min="1" max="1" width="4.140625" customWidth="1"/>
    <col min="2" max="2" width="21.7109375" style="1" customWidth="1"/>
    <col min="3" max="5" width="7.7109375" customWidth="1"/>
    <col min="6" max="6" width="7.7109375" style="37" customWidth="1"/>
    <col min="7" max="9" width="7.7109375" customWidth="1"/>
    <col min="10" max="10" width="6.5703125" style="82" customWidth="1"/>
    <col min="11" max="11" width="9.140625" style="4"/>
  </cols>
  <sheetData>
    <row r="1" spans="1:17" ht="23.25" x14ac:dyDescent="0.35">
      <c r="A1" s="5"/>
      <c r="B1" s="6" t="s">
        <v>343</v>
      </c>
      <c r="C1" s="7"/>
      <c r="D1" s="7"/>
      <c r="E1" s="7"/>
      <c r="F1" s="7"/>
      <c r="G1" s="8"/>
      <c r="H1" s="7"/>
      <c r="I1" s="9"/>
    </row>
    <row r="2" spans="1:17" x14ac:dyDescent="0.2">
      <c r="A2" s="5"/>
      <c r="B2" s="10"/>
      <c r="C2" s="7"/>
      <c r="D2" s="7"/>
      <c r="E2" s="7"/>
      <c r="F2" s="38"/>
      <c r="G2" s="7"/>
      <c r="H2" s="7"/>
      <c r="I2" s="7"/>
    </row>
    <row r="3" spans="1:17" ht="20.25" x14ac:dyDescent="0.3">
      <c r="A3" s="5"/>
      <c r="B3" s="11" t="s">
        <v>0</v>
      </c>
      <c r="C3" s="46" t="s">
        <v>77</v>
      </c>
      <c r="D3" s="7"/>
      <c r="E3" s="7"/>
      <c r="F3" s="38"/>
      <c r="G3" s="7"/>
      <c r="H3" s="7"/>
      <c r="I3" s="7"/>
    </row>
    <row r="4" spans="1:17" x14ac:dyDescent="0.2">
      <c r="A4" s="5"/>
      <c r="B4" s="10"/>
      <c r="C4" s="7"/>
      <c r="D4" s="7"/>
      <c r="E4" s="7"/>
      <c r="F4" s="38"/>
      <c r="G4" s="7"/>
      <c r="H4" s="7"/>
      <c r="I4" s="7"/>
    </row>
    <row r="5" spans="1:17" x14ac:dyDescent="0.2">
      <c r="A5" s="5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82" t="s">
        <v>95</v>
      </c>
    </row>
    <row r="6" spans="1:17" x14ac:dyDescent="0.2">
      <c r="A6" s="41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14</v>
      </c>
      <c r="G6" s="21" t="s">
        <v>15</v>
      </c>
      <c r="H6" s="21" t="s">
        <v>16</v>
      </c>
      <c r="I6" s="22" t="s">
        <v>88</v>
      </c>
    </row>
    <row r="7" spans="1:17" s="85" customFormat="1" ht="15" x14ac:dyDescent="0.25">
      <c r="A7" s="109" t="s">
        <v>17</v>
      </c>
      <c r="B7" s="112" t="s">
        <v>144</v>
      </c>
      <c r="C7" s="87">
        <v>100</v>
      </c>
      <c r="D7" s="86">
        <v>100</v>
      </c>
      <c r="E7" s="87">
        <v>100</v>
      </c>
      <c r="F7" s="87">
        <v>100</v>
      </c>
      <c r="G7" s="87">
        <v>100</v>
      </c>
      <c r="H7" s="87">
        <v>100</v>
      </c>
      <c r="J7" s="88">
        <f>SUM(C7:I7)</f>
        <v>600</v>
      </c>
      <c r="K7" s="76"/>
      <c r="L7" s="65"/>
      <c r="M7" s="65"/>
      <c r="N7" s="65"/>
      <c r="O7" s="104"/>
      <c r="P7" s="111"/>
    </row>
    <row r="8" spans="1:17" s="85" customFormat="1" ht="15" x14ac:dyDescent="0.25">
      <c r="A8" s="109" t="s">
        <v>18</v>
      </c>
      <c r="B8" s="112" t="s">
        <v>145</v>
      </c>
      <c r="C8" s="87">
        <v>100</v>
      </c>
      <c r="D8" s="87"/>
      <c r="E8" s="87">
        <v>100</v>
      </c>
      <c r="F8" s="87">
        <v>100</v>
      </c>
      <c r="G8" s="80"/>
      <c r="H8" s="87">
        <v>100</v>
      </c>
      <c r="I8" s="80"/>
      <c r="J8" s="88">
        <f>SUM(C8:I8)</f>
        <v>400</v>
      </c>
      <c r="K8" s="76"/>
      <c r="L8" s="65"/>
      <c r="M8" s="65"/>
      <c r="N8" s="65"/>
      <c r="O8" s="104"/>
      <c r="P8" s="111"/>
    </row>
    <row r="9" spans="1:17" s="85" customFormat="1" ht="15" x14ac:dyDescent="0.25">
      <c r="A9" s="109" t="s">
        <v>19</v>
      </c>
      <c r="B9" s="112" t="s">
        <v>136</v>
      </c>
      <c r="D9" s="86">
        <v>100</v>
      </c>
      <c r="E9" s="87">
        <v>100</v>
      </c>
      <c r="F9" s="87">
        <v>100</v>
      </c>
      <c r="G9" s="80"/>
      <c r="I9" s="80"/>
      <c r="J9" s="88">
        <f>SUM(C9:I9)</f>
        <v>300</v>
      </c>
      <c r="L9" s="65"/>
      <c r="M9" s="65"/>
      <c r="N9" s="65"/>
      <c r="O9" s="104"/>
      <c r="P9" s="111"/>
    </row>
    <row r="10" spans="1:17" s="85" customFormat="1" ht="15" x14ac:dyDescent="0.25">
      <c r="A10" s="109" t="s">
        <v>20</v>
      </c>
      <c r="B10" s="112" t="s">
        <v>135</v>
      </c>
      <c r="C10" s="87">
        <v>100</v>
      </c>
      <c r="D10" s="87"/>
      <c r="E10" s="87">
        <v>100</v>
      </c>
      <c r="F10" s="80"/>
      <c r="G10" s="87">
        <v>100</v>
      </c>
      <c r="H10" s="101"/>
      <c r="I10" s="80"/>
      <c r="J10" s="88">
        <f>SUM(C10:I10)</f>
        <v>300</v>
      </c>
      <c r="K10" s="76"/>
      <c r="L10" s="65"/>
      <c r="M10" s="65"/>
      <c r="N10" s="65"/>
      <c r="O10" s="104"/>
      <c r="P10" s="111"/>
      <c r="Q10" s="110"/>
    </row>
    <row r="11" spans="1:17" s="85" customFormat="1" ht="15" x14ac:dyDescent="0.25">
      <c r="A11" s="109" t="s">
        <v>21</v>
      </c>
      <c r="B11" s="112" t="s">
        <v>339</v>
      </c>
      <c r="C11" s="93"/>
      <c r="D11" s="87"/>
      <c r="E11" s="87">
        <v>100</v>
      </c>
      <c r="F11" s="87">
        <v>100</v>
      </c>
      <c r="G11" s="87">
        <v>100</v>
      </c>
      <c r="J11" s="88">
        <f>SUM(E11:I11)</f>
        <v>300</v>
      </c>
      <c r="L11" s="65"/>
      <c r="M11" s="65"/>
      <c r="N11" s="65"/>
      <c r="O11" s="104"/>
      <c r="P11" s="111"/>
      <c r="Q11" s="110"/>
    </row>
    <row r="12" spans="1:17" s="85" customFormat="1" ht="15" x14ac:dyDescent="0.25">
      <c r="A12" s="109" t="s">
        <v>22</v>
      </c>
      <c r="B12" s="112" t="s">
        <v>273</v>
      </c>
      <c r="C12" s="87">
        <v>100</v>
      </c>
      <c r="D12" s="87"/>
      <c r="E12" s="80"/>
      <c r="F12" s="87">
        <v>100</v>
      </c>
      <c r="G12" s="80"/>
      <c r="J12" s="88">
        <f>SUM(C12:I12)</f>
        <v>200</v>
      </c>
      <c r="K12" s="76"/>
      <c r="M12" s="65"/>
      <c r="N12" s="65"/>
      <c r="O12" s="104"/>
      <c r="P12" s="111"/>
      <c r="Q12" s="110"/>
    </row>
    <row r="13" spans="1:17" s="85" customFormat="1" ht="15" x14ac:dyDescent="0.25">
      <c r="A13" s="109" t="s">
        <v>23</v>
      </c>
      <c r="B13" s="112" t="s">
        <v>334</v>
      </c>
      <c r="C13" s="93"/>
      <c r="D13" s="87"/>
      <c r="E13" s="87"/>
      <c r="F13" s="80"/>
      <c r="G13" s="87">
        <v>100</v>
      </c>
      <c r="H13" s="87">
        <v>100</v>
      </c>
      <c r="I13" s="105"/>
      <c r="J13" s="88">
        <f>SUM(G13:I13)</f>
        <v>200</v>
      </c>
      <c r="K13" s="76"/>
      <c r="M13" s="65"/>
      <c r="N13" s="65"/>
      <c r="O13" s="104"/>
      <c r="P13" s="111"/>
    </row>
    <row r="14" spans="1:17" s="85" customFormat="1" ht="15" x14ac:dyDescent="0.25">
      <c r="A14" s="109" t="s">
        <v>24</v>
      </c>
      <c r="B14" s="112" t="s">
        <v>338</v>
      </c>
      <c r="C14" s="93"/>
      <c r="D14" s="87"/>
      <c r="E14" s="87">
        <v>100</v>
      </c>
      <c r="F14" s="80"/>
      <c r="G14" s="80"/>
      <c r="H14" s="105"/>
      <c r="I14" s="101"/>
      <c r="J14" s="88">
        <f>SUM(E14:I14)</f>
        <v>100</v>
      </c>
      <c r="K14" s="76"/>
      <c r="M14" s="65"/>
    </row>
    <row r="15" spans="1:17" s="85" customFormat="1" ht="15" x14ac:dyDescent="0.25">
      <c r="A15" s="109" t="s">
        <v>25</v>
      </c>
      <c r="B15" s="112" t="s">
        <v>340</v>
      </c>
      <c r="C15" s="87"/>
      <c r="D15" s="87"/>
      <c r="E15" s="87">
        <v>100</v>
      </c>
      <c r="F15" s="103"/>
      <c r="G15" s="80"/>
      <c r="I15" s="80"/>
      <c r="J15" s="88">
        <f>SUM(E15:I15)</f>
        <v>100</v>
      </c>
      <c r="K15" s="76"/>
      <c r="M15" s="110"/>
    </row>
    <row r="16" spans="1:17" s="85" customFormat="1" ht="15" x14ac:dyDescent="0.25">
      <c r="A16" s="109" t="s">
        <v>26</v>
      </c>
      <c r="B16" s="112" t="s">
        <v>505</v>
      </c>
      <c r="C16" s="65"/>
      <c r="D16" s="104"/>
      <c r="E16" s="87"/>
      <c r="F16" s="80"/>
      <c r="G16" s="87">
        <v>100</v>
      </c>
      <c r="H16"/>
      <c r="I16" s="80"/>
      <c r="J16" s="115">
        <f>SUM(G16:I16)</f>
        <v>100</v>
      </c>
      <c r="K16" s="76"/>
      <c r="L16"/>
      <c r="M16" s="110"/>
      <c r="N16" s="98"/>
    </row>
    <row r="17" spans="1:13" s="85" customFormat="1" ht="15" x14ac:dyDescent="0.25">
      <c r="A17" s="109" t="s">
        <v>27</v>
      </c>
      <c r="B17" s="112" t="s">
        <v>506</v>
      </c>
      <c r="C17" s="93"/>
      <c r="D17" s="87"/>
      <c r="E17" s="87"/>
      <c r="F17" s="80"/>
      <c r="G17" s="87">
        <v>100</v>
      </c>
      <c r="H17" s="101"/>
      <c r="I17" s="105"/>
      <c r="J17" s="88">
        <f>SUM(G17:I17)</f>
        <v>100</v>
      </c>
      <c r="K17" s="76"/>
      <c r="L17"/>
      <c r="M17" s="110"/>
    </row>
    <row r="18" spans="1:13" s="85" customFormat="1" ht="15" x14ac:dyDescent="0.25">
      <c r="A18" s="109" t="s">
        <v>28</v>
      </c>
      <c r="B18" s="112" t="s">
        <v>507</v>
      </c>
      <c r="C18" s="87"/>
      <c r="D18" s="87"/>
      <c r="E18" s="87"/>
      <c r="F18" s="80"/>
      <c r="G18" s="87">
        <v>100</v>
      </c>
      <c r="J18" s="88">
        <f>SUM(G18:I18)</f>
        <v>100</v>
      </c>
      <c r="K18" s="76"/>
    </row>
    <row r="19" spans="1:13" s="85" customFormat="1" ht="15" x14ac:dyDescent="0.25">
      <c r="A19" s="109"/>
      <c r="B19" s="65"/>
      <c r="C19" s="65"/>
      <c r="D19" s="104"/>
      <c r="E19" s="111"/>
      <c r="F19" s="80"/>
      <c r="G19" s="101"/>
      <c r="J19" s="88"/>
      <c r="K19" s="76"/>
    </row>
    <row r="20" spans="1:13" s="85" customFormat="1" ht="15" x14ac:dyDescent="0.25">
      <c r="A20" s="109"/>
      <c r="B20" s="65"/>
      <c r="C20" s="65"/>
      <c r="D20" s="104"/>
      <c r="E20" s="111"/>
      <c r="F20" s="94"/>
      <c r="G20" s="80"/>
      <c r="J20" s="88"/>
    </row>
    <row r="21" spans="1:13" s="85" customFormat="1" ht="15" x14ac:dyDescent="0.25">
      <c r="A21" s="109"/>
      <c r="B21" s="65"/>
      <c r="C21" s="65"/>
      <c r="D21" s="104"/>
      <c r="E21" s="111"/>
      <c r="F21" s="94"/>
      <c r="G21" s="101"/>
      <c r="J21" s="88"/>
      <c r="K21" s="76"/>
    </row>
    <row r="22" spans="1:13" s="85" customFormat="1" ht="15" x14ac:dyDescent="0.25">
      <c r="A22" s="109"/>
      <c r="B22" s="65"/>
      <c r="C22" s="93"/>
      <c r="D22" s="87"/>
      <c r="E22" s="86"/>
      <c r="F22" s="94"/>
      <c r="G22" s="101"/>
      <c r="H22" s="101"/>
      <c r="I22" s="105"/>
      <c r="J22" s="88"/>
      <c r="K22" s="4"/>
    </row>
    <row r="23" spans="1:13" s="85" customFormat="1" ht="15" x14ac:dyDescent="0.25">
      <c r="A23" s="109"/>
      <c r="B23" s="65"/>
      <c r="E23" s="80"/>
      <c r="F23" s="80"/>
      <c r="J23" s="88"/>
      <c r="K23" s="76"/>
    </row>
    <row r="24" spans="1:13" s="85" customFormat="1" ht="15" x14ac:dyDescent="0.25">
      <c r="A24" s="109"/>
      <c r="B24" s="65"/>
      <c r="E24" s="80"/>
      <c r="F24" s="94"/>
      <c r="J24" s="88"/>
      <c r="K24" s="76"/>
    </row>
    <row r="25" spans="1:13" s="85" customFormat="1" ht="15" x14ac:dyDescent="0.25">
      <c r="A25" s="88"/>
      <c r="B25" s="65"/>
      <c r="C25" s="93"/>
      <c r="D25" s="87"/>
      <c r="E25" s="86"/>
      <c r="F25" s="94"/>
      <c r="J25" s="88"/>
      <c r="K25" s="76"/>
    </row>
    <row r="26" spans="1:13" s="85" customFormat="1" ht="15" x14ac:dyDescent="0.25">
      <c r="A26" s="88"/>
      <c r="B26" s="65"/>
      <c r="C26" s="65"/>
      <c r="D26" s="104"/>
      <c r="E26" s="111"/>
      <c r="F26" s="80"/>
      <c r="J26" s="88"/>
      <c r="K26" s="76"/>
      <c r="L26" s="37"/>
    </row>
    <row r="27" spans="1:13" s="37" customFormat="1" ht="15" x14ac:dyDescent="0.25">
      <c r="B27" s="65"/>
      <c r="C27" s="65"/>
      <c r="D27" s="104"/>
      <c r="E27" s="111"/>
      <c r="F27" s="111"/>
      <c r="G27"/>
      <c r="H27"/>
      <c r="I27"/>
      <c r="J27" s="82"/>
      <c r="K27" s="4"/>
      <c r="L27" s="85"/>
    </row>
    <row r="28" spans="1:13" s="37" customFormat="1" ht="15" x14ac:dyDescent="0.25">
      <c r="B28" s="65"/>
      <c r="C28" s="65"/>
      <c r="D28" s="104"/>
      <c r="E28" s="111"/>
      <c r="F28" s="111"/>
      <c r="G28"/>
      <c r="H28"/>
      <c r="I28"/>
      <c r="J28" s="82"/>
      <c r="K28" s="4"/>
      <c r="L28" s="98"/>
    </row>
    <row r="29" spans="1:13" ht="15" x14ac:dyDescent="0.25">
      <c r="B29" s="65"/>
      <c r="C29" s="65"/>
      <c r="D29" s="104"/>
      <c r="E29" s="111"/>
      <c r="F29" s="111"/>
      <c r="L29" s="85"/>
    </row>
    <row r="30" spans="1:13" ht="15" x14ac:dyDescent="0.25">
      <c r="B30" s="65"/>
      <c r="C30" s="65"/>
      <c r="D30" s="104"/>
      <c r="E30" s="111"/>
      <c r="F30" s="111"/>
      <c r="L30" s="85"/>
    </row>
    <row r="31" spans="1:13" ht="15" x14ac:dyDescent="0.25">
      <c r="B31" s="65"/>
      <c r="C31" s="65"/>
      <c r="D31" s="104"/>
      <c r="E31" s="111"/>
      <c r="F31" s="111"/>
      <c r="L31" s="85"/>
    </row>
    <row r="32" spans="1:13" ht="15" x14ac:dyDescent="0.25">
      <c r="B32" s="65"/>
      <c r="C32" s="65"/>
      <c r="D32" s="104"/>
      <c r="E32" s="111"/>
      <c r="F32" s="111"/>
      <c r="G32" s="85"/>
      <c r="H32" s="85"/>
      <c r="I32" s="85"/>
      <c r="J32" s="88"/>
      <c r="K32" s="76"/>
    </row>
    <row r="33" spans="2:10" ht="15" x14ac:dyDescent="0.25">
      <c r="B33" s="65"/>
      <c r="C33" s="65"/>
      <c r="D33" s="104"/>
      <c r="E33" s="111"/>
      <c r="F33" s="111"/>
      <c r="G33" s="37"/>
      <c r="H33" s="37"/>
      <c r="I33" s="37"/>
    </row>
    <row r="34" spans="2:10" ht="15" x14ac:dyDescent="0.25">
      <c r="B34" s="65"/>
      <c r="C34" s="65"/>
      <c r="D34" s="104"/>
      <c r="E34" s="111"/>
      <c r="F34" s="111"/>
      <c r="G34" s="37"/>
      <c r="H34" s="37"/>
      <c r="I34" s="37"/>
      <c r="J34" s="69"/>
    </row>
    <row r="35" spans="2:10" ht="15" x14ac:dyDescent="0.25">
      <c r="B35" s="65"/>
      <c r="C35" s="65"/>
      <c r="D35" s="104"/>
      <c r="E35" s="111"/>
    </row>
    <row r="36" spans="2:10" ht="15" x14ac:dyDescent="0.25">
      <c r="B36" s="65"/>
      <c r="C36" s="65"/>
      <c r="D36" s="104"/>
      <c r="E36" s="111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workbookViewId="0">
      <selection activeCell="A16" sqref="A16:J16"/>
    </sheetView>
  </sheetViews>
  <sheetFormatPr defaultRowHeight="12.75" x14ac:dyDescent="0.2"/>
  <cols>
    <col min="1" max="1" width="3.42578125" customWidth="1"/>
    <col min="2" max="2" width="23" style="1" customWidth="1"/>
    <col min="3" max="9" width="7.7109375" customWidth="1"/>
    <col min="10" max="10" width="6.5703125" style="82" customWidth="1"/>
    <col min="11" max="11" width="9.140625" style="4"/>
  </cols>
  <sheetData>
    <row r="1" spans="1:22" ht="23.25" x14ac:dyDescent="0.35">
      <c r="A1" s="5"/>
      <c r="B1" s="6" t="s">
        <v>343</v>
      </c>
      <c r="C1" s="7"/>
      <c r="D1" s="7"/>
      <c r="E1" s="7"/>
      <c r="F1" s="7"/>
      <c r="G1" s="8"/>
      <c r="H1" s="7"/>
      <c r="I1" s="9"/>
    </row>
    <row r="2" spans="1:22" x14ac:dyDescent="0.2">
      <c r="A2" s="5"/>
      <c r="B2" s="10"/>
      <c r="C2" s="7"/>
      <c r="D2" s="7"/>
      <c r="E2" s="7"/>
      <c r="F2" s="7"/>
      <c r="G2" s="7"/>
      <c r="H2" s="7"/>
      <c r="I2" s="7"/>
    </row>
    <row r="3" spans="1:22" ht="20.25" x14ac:dyDescent="0.3">
      <c r="A3" s="5"/>
      <c r="B3" s="11" t="s">
        <v>0</v>
      </c>
      <c r="C3" s="47" t="s">
        <v>78</v>
      </c>
      <c r="D3" s="7"/>
      <c r="E3" s="7"/>
      <c r="F3" s="7"/>
      <c r="G3" s="7"/>
      <c r="H3" s="7"/>
      <c r="I3" s="7"/>
    </row>
    <row r="4" spans="1:22" x14ac:dyDescent="0.2">
      <c r="A4" s="5"/>
      <c r="B4" s="10"/>
      <c r="C4" s="7"/>
      <c r="D4" s="7"/>
      <c r="E4" s="7"/>
      <c r="F4" s="7"/>
      <c r="G4" s="7"/>
      <c r="H4" s="7"/>
      <c r="I4" s="7"/>
    </row>
    <row r="5" spans="1:22" x14ac:dyDescent="0.2">
      <c r="A5" s="5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82" t="s">
        <v>95</v>
      </c>
    </row>
    <row r="6" spans="1:22" x14ac:dyDescent="0.2">
      <c r="A6" s="41" t="s">
        <v>10</v>
      </c>
      <c r="B6" s="10"/>
      <c r="C6" s="21" t="s">
        <v>11</v>
      </c>
      <c r="D6" s="21" t="s">
        <v>13</v>
      </c>
      <c r="E6" s="21" t="s">
        <v>12</v>
      </c>
      <c r="F6" s="21" t="s">
        <v>14</v>
      </c>
      <c r="G6" s="21" t="s">
        <v>15</v>
      </c>
      <c r="H6" s="21" t="s">
        <v>16</v>
      </c>
      <c r="I6" s="22" t="s">
        <v>88</v>
      </c>
    </row>
    <row r="7" spans="1:22" s="85" customFormat="1" ht="15" x14ac:dyDescent="0.25">
      <c r="A7" s="99" t="s">
        <v>17</v>
      </c>
      <c r="B7" s="112" t="s">
        <v>80</v>
      </c>
      <c r="C7" s="87">
        <v>276</v>
      </c>
      <c r="D7" s="86">
        <v>277</v>
      </c>
      <c r="E7" s="86">
        <v>278</v>
      </c>
      <c r="F7" s="86">
        <v>226</v>
      </c>
      <c r="G7" s="87">
        <v>273</v>
      </c>
      <c r="H7" s="86">
        <v>268</v>
      </c>
      <c r="I7" s="87"/>
      <c r="J7" s="88">
        <f t="shared" ref="J7:J18" si="0">SUM(C7:I7)</f>
        <v>1598</v>
      </c>
      <c r="K7" s="139"/>
      <c r="L7" s="112"/>
      <c r="M7" s="112"/>
      <c r="N7" s="151"/>
      <c r="P7" s="76"/>
    </row>
    <row r="8" spans="1:22" s="85" customFormat="1" ht="15" x14ac:dyDescent="0.25">
      <c r="A8" s="99" t="s">
        <v>18</v>
      </c>
      <c r="B8" s="112" t="s">
        <v>79</v>
      </c>
      <c r="C8" s="87">
        <v>236</v>
      </c>
      <c r="D8" s="86">
        <v>286</v>
      </c>
      <c r="E8" s="86">
        <v>286</v>
      </c>
      <c r="F8" s="86">
        <v>228</v>
      </c>
      <c r="G8" s="87">
        <v>273</v>
      </c>
      <c r="H8" s="86">
        <v>276</v>
      </c>
      <c r="I8" s="87"/>
      <c r="J8" s="88">
        <f t="shared" si="0"/>
        <v>1585</v>
      </c>
      <c r="K8" s="139"/>
      <c r="L8" s="112"/>
      <c r="M8" s="112"/>
      <c r="N8" s="151"/>
      <c r="O8" s="86"/>
      <c r="P8" s="86"/>
      <c r="Q8" s="86"/>
      <c r="R8" s="87"/>
      <c r="S8" s="86"/>
      <c r="T8" s="87"/>
      <c r="U8" s="88"/>
      <c r="V8" s="139"/>
    </row>
    <row r="9" spans="1:22" s="85" customFormat="1" ht="15" x14ac:dyDescent="0.25">
      <c r="A9" s="99" t="s">
        <v>19</v>
      </c>
      <c r="B9" s="112" t="s">
        <v>81</v>
      </c>
      <c r="C9" s="86">
        <v>280</v>
      </c>
      <c r="D9" s="86">
        <v>246</v>
      </c>
      <c r="E9" s="86">
        <v>293</v>
      </c>
      <c r="F9" s="86">
        <v>238</v>
      </c>
      <c r="G9" s="87">
        <v>233</v>
      </c>
      <c r="H9" s="86">
        <v>232</v>
      </c>
      <c r="I9" s="87"/>
      <c r="J9" s="88">
        <f t="shared" si="0"/>
        <v>1522</v>
      </c>
      <c r="K9" s="139"/>
      <c r="L9" s="112"/>
      <c r="M9" s="112"/>
      <c r="N9" s="151"/>
      <c r="P9" s="76"/>
    </row>
    <row r="10" spans="1:22" s="85" customFormat="1" ht="15" x14ac:dyDescent="0.25">
      <c r="A10" s="99" t="s">
        <v>20</v>
      </c>
      <c r="B10" s="112" t="s">
        <v>274</v>
      </c>
      <c r="C10" s="87">
        <v>248</v>
      </c>
      <c r="D10" s="86">
        <v>239</v>
      </c>
      <c r="E10" s="86">
        <v>189</v>
      </c>
      <c r="F10" s="86">
        <v>229</v>
      </c>
      <c r="G10" s="87">
        <v>236</v>
      </c>
      <c r="H10" s="86">
        <v>243</v>
      </c>
      <c r="I10" s="87"/>
      <c r="J10" s="88">
        <f t="shared" si="0"/>
        <v>1384</v>
      </c>
      <c r="K10" s="139"/>
      <c r="L10" s="112"/>
      <c r="M10" s="112"/>
      <c r="N10" s="151"/>
      <c r="P10" s="76"/>
    </row>
    <row r="11" spans="1:22" s="85" customFormat="1" ht="15" x14ac:dyDescent="0.25">
      <c r="A11" s="99" t="s">
        <v>21</v>
      </c>
      <c r="B11" s="112" t="s">
        <v>162</v>
      </c>
      <c r="C11" s="87">
        <v>182</v>
      </c>
      <c r="D11" s="86">
        <v>224</v>
      </c>
      <c r="E11" s="86">
        <v>182</v>
      </c>
      <c r="F11" s="86">
        <v>178</v>
      </c>
      <c r="G11" s="87">
        <v>217</v>
      </c>
      <c r="H11" s="86">
        <v>219</v>
      </c>
      <c r="I11" s="87"/>
      <c r="J11" s="88">
        <f t="shared" si="0"/>
        <v>1202</v>
      </c>
      <c r="K11" s="139"/>
      <c r="L11" s="112"/>
      <c r="M11" s="112"/>
      <c r="N11" s="151"/>
      <c r="P11" s="76"/>
    </row>
    <row r="12" spans="1:22" s="85" customFormat="1" ht="15" x14ac:dyDescent="0.25">
      <c r="A12" s="99" t="s">
        <v>22</v>
      </c>
      <c r="B12" s="112" t="s">
        <v>85</v>
      </c>
      <c r="C12" s="87">
        <v>211</v>
      </c>
      <c r="D12" s="86">
        <v>209</v>
      </c>
      <c r="E12" s="86">
        <v>213</v>
      </c>
      <c r="F12" s="86">
        <v>163</v>
      </c>
      <c r="G12" s="87">
        <v>166</v>
      </c>
      <c r="H12" s="86">
        <v>165</v>
      </c>
      <c r="I12" s="87"/>
      <c r="J12" s="88">
        <f t="shared" si="0"/>
        <v>1127</v>
      </c>
      <c r="K12" s="139"/>
      <c r="L12" s="112"/>
      <c r="M12" s="112"/>
      <c r="N12" s="151"/>
      <c r="P12" s="76"/>
    </row>
    <row r="13" spans="1:22" s="85" customFormat="1" ht="15" x14ac:dyDescent="0.25">
      <c r="A13" s="99" t="s">
        <v>23</v>
      </c>
      <c r="B13" s="112" t="s">
        <v>83</v>
      </c>
      <c r="C13" s="87">
        <v>177</v>
      </c>
      <c r="D13" s="86">
        <v>134</v>
      </c>
      <c r="E13" s="86">
        <v>188</v>
      </c>
      <c r="F13" s="86">
        <v>169</v>
      </c>
      <c r="G13" s="87">
        <v>220</v>
      </c>
      <c r="H13" s="86">
        <v>136</v>
      </c>
      <c r="I13" s="87"/>
      <c r="J13" s="88">
        <f t="shared" si="0"/>
        <v>1024</v>
      </c>
      <c r="K13" s="139"/>
      <c r="L13" s="112"/>
      <c r="M13" s="112"/>
      <c r="N13" s="151"/>
      <c r="P13" s="76"/>
    </row>
    <row r="14" spans="1:22" s="85" customFormat="1" ht="15" x14ac:dyDescent="0.25">
      <c r="A14" s="99" t="s">
        <v>24</v>
      </c>
      <c r="B14" s="112" t="s">
        <v>276</v>
      </c>
      <c r="C14" s="87">
        <v>138</v>
      </c>
      <c r="D14" s="86">
        <v>181</v>
      </c>
      <c r="E14" s="86">
        <v>181</v>
      </c>
      <c r="F14" s="86">
        <v>180</v>
      </c>
      <c r="G14" s="87">
        <v>141</v>
      </c>
      <c r="H14" s="86">
        <v>141</v>
      </c>
      <c r="I14" s="87"/>
      <c r="J14" s="88">
        <f t="shared" si="0"/>
        <v>962</v>
      </c>
      <c r="K14" s="139"/>
      <c r="L14" s="112"/>
      <c r="M14" s="112"/>
      <c r="N14" s="151"/>
      <c r="P14" s="76"/>
    </row>
    <row r="15" spans="1:22" s="85" customFormat="1" ht="15" x14ac:dyDescent="0.25">
      <c r="A15" s="99" t="s">
        <v>25</v>
      </c>
      <c r="B15" s="117" t="s">
        <v>277</v>
      </c>
      <c r="C15" s="87">
        <v>136</v>
      </c>
      <c r="D15" s="86">
        <v>131</v>
      </c>
      <c r="E15" s="86">
        <v>88</v>
      </c>
      <c r="F15" s="86">
        <v>84</v>
      </c>
      <c r="G15" s="87">
        <v>84</v>
      </c>
      <c r="H15" s="86">
        <v>88</v>
      </c>
      <c r="I15" s="87"/>
      <c r="J15" s="88">
        <f t="shared" si="0"/>
        <v>611</v>
      </c>
      <c r="K15" s="139"/>
      <c r="L15" s="112"/>
      <c r="M15" s="112"/>
      <c r="N15" s="151"/>
      <c r="O15"/>
      <c r="P15" s="76"/>
    </row>
    <row r="16" spans="1:22" s="85" customFormat="1" ht="15" x14ac:dyDescent="0.25">
      <c r="A16" s="166" t="s">
        <v>26</v>
      </c>
      <c r="B16" s="167" t="s">
        <v>84</v>
      </c>
      <c r="C16" s="175">
        <v>92</v>
      </c>
      <c r="D16" s="170">
        <v>94</v>
      </c>
      <c r="E16" s="170">
        <v>94</v>
      </c>
      <c r="F16" s="170">
        <v>91</v>
      </c>
      <c r="G16" s="175">
        <v>90</v>
      </c>
      <c r="H16" s="170">
        <v>94</v>
      </c>
      <c r="I16" s="175"/>
      <c r="J16" s="171">
        <f t="shared" si="0"/>
        <v>555</v>
      </c>
      <c r="K16" s="140"/>
      <c r="L16" s="112"/>
      <c r="M16" s="112"/>
      <c r="N16" s="151"/>
      <c r="P16" s="76"/>
    </row>
    <row r="17" spans="1:16" s="85" customFormat="1" ht="15" x14ac:dyDescent="0.25">
      <c r="A17" s="99" t="s">
        <v>27</v>
      </c>
      <c r="B17" s="117" t="s">
        <v>82</v>
      </c>
      <c r="C17" s="87">
        <v>98</v>
      </c>
      <c r="D17" s="86"/>
      <c r="E17" s="86">
        <v>50</v>
      </c>
      <c r="F17" s="86">
        <v>100</v>
      </c>
      <c r="G17" s="87">
        <v>94</v>
      </c>
      <c r="H17" s="86"/>
      <c r="I17" s="93"/>
      <c r="J17" s="88">
        <f t="shared" si="0"/>
        <v>342</v>
      </c>
      <c r="K17" s="140"/>
      <c r="L17" s="112"/>
      <c r="M17" s="112"/>
      <c r="N17" s="151"/>
      <c r="P17" s="76"/>
    </row>
    <row r="18" spans="1:16" s="85" customFormat="1" ht="15" x14ac:dyDescent="0.25">
      <c r="A18" s="99" t="s">
        <v>28</v>
      </c>
      <c r="B18" s="117" t="s">
        <v>279</v>
      </c>
      <c r="C18" s="87">
        <v>83</v>
      </c>
      <c r="D18" s="86">
        <v>83</v>
      </c>
      <c r="E18" s="86">
        <v>42</v>
      </c>
      <c r="F18" s="86">
        <v>44</v>
      </c>
      <c r="G18" s="87">
        <v>45</v>
      </c>
      <c r="H18" s="86">
        <v>45</v>
      </c>
      <c r="I18" s="87"/>
      <c r="J18" s="88">
        <f t="shared" si="0"/>
        <v>342</v>
      </c>
      <c r="K18" s="140"/>
      <c r="L18" s="112"/>
      <c r="M18" s="112"/>
      <c r="N18" s="151"/>
      <c r="P18" s="76"/>
    </row>
    <row r="19" spans="1:16" s="85" customFormat="1" ht="15" x14ac:dyDescent="0.25">
      <c r="A19" s="99" t="s">
        <v>29</v>
      </c>
      <c r="B19" s="112" t="s">
        <v>508</v>
      </c>
      <c r="C19" s="126"/>
      <c r="D19" s="69"/>
      <c r="E19" s="36"/>
      <c r="F19" s="23"/>
      <c r="G19" s="79">
        <v>285</v>
      </c>
      <c r="H19" s="79"/>
      <c r="I19" s="87"/>
      <c r="J19" s="88">
        <v>285</v>
      </c>
      <c r="K19" s="24"/>
      <c r="L19" s="36"/>
      <c r="M19" s="117"/>
      <c r="N19" s="151"/>
      <c r="P19" s="76"/>
    </row>
    <row r="20" spans="1:16" s="85" customFormat="1" ht="15" x14ac:dyDescent="0.25">
      <c r="A20" s="99" t="s">
        <v>30</v>
      </c>
      <c r="B20" s="112" t="s">
        <v>426</v>
      </c>
      <c r="C20" s="126"/>
      <c r="D20" s="76"/>
      <c r="E20" s="87"/>
      <c r="F20" s="86">
        <v>134</v>
      </c>
      <c r="G20" s="107"/>
      <c r="H20" s="86">
        <v>142</v>
      </c>
      <c r="I20" s="87"/>
      <c r="J20" s="88">
        <f>SUM(C20:I20)</f>
        <v>276</v>
      </c>
      <c r="K20"/>
      <c r="L20" s="28"/>
      <c r="M20" s="151"/>
      <c r="P20" s="76"/>
    </row>
    <row r="21" spans="1:16" s="85" customFormat="1" ht="15" x14ac:dyDescent="0.25">
      <c r="A21" s="99" t="s">
        <v>31</v>
      </c>
      <c r="B21" s="112" t="s">
        <v>424</v>
      </c>
      <c r="C21" s="126"/>
      <c r="D21" s="88"/>
      <c r="E21" s="87"/>
      <c r="F21" s="86">
        <v>265</v>
      </c>
      <c r="G21" s="87"/>
      <c r="H21" s="86"/>
      <c r="I21" s="87"/>
      <c r="J21" s="88">
        <f>SUM(C21:I21)</f>
        <v>265</v>
      </c>
      <c r="K21"/>
      <c r="L21" s="117"/>
      <c r="M21" s="112"/>
      <c r="N21" s="151"/>
      <c r="P21" s="76"/>
    </row>
    <row r="22" spans="1:16" s="85" customFormat="1" ht="15" x14ac:dyDescent="0.25">
      <c r="A22" s="99" t="s">
        <v>32</v>
      </c>
      <c r="B22" s="117" t="s">
        <v>280</v>
      </c>
      <c r="C22" s="87">
        <v>43</v>
      </c>
      <c r="D22" s="86">
        <v>90</v>
      </c>
      <c r="E22" s="86">
        <v>43</v>
      </c>
      <c r="F22" s="86">
        <v>43</v>
      </c>
      <c r="G22" s="87"/>
      <c r="H22" s="86">
        <v>46</v>
      </c>
      <c r="I22" s="87"/>
      <c r="J22" s="88">
        <f>SUM(C22:I22)</f>
        <v>265</v>
      </c>
      <c r="K22" s="139"/>
      <c r="L22" s="112"/>
      <c r="M22" s="112"/>
      <c r="N22" s="151"/>
      <c r="O22"/>
      <c r="P22" s="76"/>
    </row>
    <row r="23" spans="1:16" s="85" customFormat="1" ht="15" x14ac:dyDescent="0.25">
      <c r="A23" s="99" t="s">
        <v>33</v>
      </c>
      <c r="B23" s="112" t="s">
        <v>557</v>
      </c>
      <c r="C23" s="126"/>
      <c r="D23" s="69"/>
      <c r="E23" s="23"/>
      <c r="F23" s="23"/>
      <c r="G23" s="23"/>
      <c r="H23" s="86">
        <v>243</v>
      </c>
      <c r="I23" s="72"/>
      <c r="J23" s="88">
        <f>SUM(H23:I23)</f>
        <v>243</v>
      </c>
      <c r="K23" s="36"/>
      <c r="L23" s="36"/>
      <c r="M23" s="36"/>
      <c r="N23" s="36"/>
      <c r="P23" s="76"/>
    </row>
    <row r="24" spans="1:16" s="85" customFormat="1" ht="15" x14ac:dyDescent="0.25">
      <c r="A24" s="99" t="s">
        <v>34</v>
      </c>
      <c r="B24" s="112" t="s">
        <v>427</v>
      </c>
      <c r="C24" s="126"/>
      <c r="D24" s="76"/>
      <c r="E24" s="73"/>
      <c r="F24" s="86">
        <v>94</v>
      </c>
      <c r="G24" s="87">
        <v>136</v>
      </c>
      <c r="H24" s="79"/>
      <c r="I24" s="23"/>
      <c r="J24" s="88">
        <f t="shared" ref="J24:J30" si="1">SUM(C24:I24)</f>
        <v>230</v>
      </c>
      <c r="L24" s="28"/>
      <c r="M24" s="117"/>
      <c r="N24" s="151"/>
      <c r="O24" s="76"/>
    </row>
    <row r="25" spans="1:16" s="85" customFormat="1" ht="15" x14ac:dyDescent="0.25">
      <c r="A25" s="99" t="s">
        <v>35</v>
      </c>
      <c r="B25" s="112" t="s">
        <v>275</v>
      </c>
      <c r="C25" s="87">
        <v>220</v>
      </c>
      <c r="D25" s="86"/>
      <c r="E25" s="87"/>
      <c r="F25" s="87"/>
      <c r="G25" s="87"/>
      <c r="H25" s="86"/>
      <c r="I25" s="87"/>
      <c r="J25" s="88">
        <f t="shared" si="1"/>
        <v>220</v>
      </c>
      <c r="K25" s="139"/>
      <c r="L25" s="112"/>
      <c r="M25" s="117"/>
      <c r="N25" s="151"/>
      <c r="O25" s="76"/>
    </row>
    <row r="26" spans="1:16" s="85" customFormat="1" ht="15" x14ac:dyDescent="0.25">
      <c r="A26" s="99" t="s">
        <v>36</v>
      </c>
      <c r="B26" s="112" t="s">
        <v>425</v>
      </c>
      <c r="C26" s="126"/>
      <c r="D26" s="69"/>
      <c r="E26" s="23"/>
      <c r="F26" s="86">
        <v>184</v>
      </c>
      <c r="G26" s="23"/>
      <c r="H26" s="120"/>
      <c r="I26" s="87"/>
      <c r="J26" s="88">
        <f t="shared" si="1"/>
        <v>184</v>
      </c>
      <c r="K26" s="36"/>
      <c r="L26" s="28"/>
      <c r="M26" s="151"/>
      <c r="N26" s="76"/>
      <c r="O26" s="76"/>
    </row>
    <row r="27" spans="1:16" s="85" customFormat="1" ht="15" x14ac:dyDescent="0.25">
      <c r="A27" s="99" t="s">
        <v>37</v>
      </c>
      <c r="B27" s="112" t="s">
        <v>140</v>
      </c>
      <c r="C27" s="102"/>
      <c r="D27" s="86">
        <v>182</v>
      </c>
      <c r="E27" s="23"/>
      <c r="F27" s="23"/>
      <c r="G27" s="87"/>
      <c r="H27" s="86"/>
      <c r="I27" s="23"/>
      <c r="J27" s="88">
        <f t="shared" si="1"/>
        <v>182</v>
      </c>
      <c r="K27" s="36"/>
      <c r="L27" s="112"/>
      <c r="M27" s="151"/>
      <c r="N27" s="151"/>
      <c r="O27" s="76"/>
    </row>
    <row r="28" spans="1:16" s="85" customFormat="1" ht="15" x14ac:dyDescent="0.25">
      <c r="A28" s="99" t="s">
        <v>38</v>
      </c>
      <c r="B28" s="112" t="s">
        <v>341</v>
      </c>
      <c r="C28" s="126"/>
      <c r="D28" s="86"/>
      <c r="E28" s="86">
        <v>89</v>
      </c>
      <c r="F28" s="86">
        <v>89</v>
      </c>
      <c r="G28" s="87"/>
      <c r="H28" s="86"/>
      <c r="I28" s="87"/>
      <c r="J28" s="88">
        <f t="shared" si="1"/>
        <v>178</v>
      </c>
      <c r="L28" s="112"/>
      <c r="M28" s="153"/>
      <c r="N28" s="36"/>
      <c r="O28" s="76"/>
    </row>
    <row r="29" spans="1:16" s="36" customFormat="1" ht="15" x14ac:dyDescent="0.25">
      <c r="A29" s="99" t="s">
        <v>39</v>
      </c>
      <c r="B29" s="112" t="s">
        <v>315</v>
      </c>
      <c r="C29" s="102"/>
      <c r="D29" s="86">
        <v>160</v>
      </c>
      <c r="E29" s="23"/>
      <c r="F29" s="23"/>
      <c r="G29" s="87"/>
      <c r="H29" s="79"/>
      <c r="I29" s="23"/>
      <c r="J29" s="88">
        <f t="shared" si="1"/>
        <v>160</v>
      </c>
      <c r="K29" s="85"/>
      <c r="L29" s="112"/>
      <c r="M29" s="151"/>
      <c r="N29" s="76"/>
      <c r="O29" s="24"/>
    </row>
    <row r="30" spans="1:16" s="36" customFormat="1" ht="15" x14ac:dyDescent="0.25">
      <c r="A30" s="99" t="s">
        <v>40</v>
      </c>
      <c r="B30" s="112" t="s">
        <v>86</v>
      </c>
      <c r="C30" s="102"/>
      <c r="D30" s="86">
        <v>50</v>
      </c>
      <c r="E30" s="23"/>
      <c r="F30" s="86">
        <v>50</v>
      </c>
      <c r="G30" s="87">
        <v>50</v>
      </c>
      <c r="H30" s="79"/>
      <c r="I30" s="23"/>
      <c r="J30" s="88">
        <f t="shared" si="1"/>
        <v>150</v>
      </c>
      <c r="K30" s="85"/>
      <c r="L30" s="112"/>
      <c r="M30" s="151"/>
      <c r="N30" s="112"/>
      <c r="O30" s="24"/>
    </row>
    <row r="31" spans="1:16" s="36" customFormat="1" ht="15" x14ac:dyDescent="0.25">
      <c r="A31" s="99" t="s">
        <v>41</v>
      </c>
      <c r="B31" s="112" t="s">
        <v>509</v>
      </c>
      <c r="C31" s="126"/>
      <c r="D31" s="69"/>
      <c r="F31" s="87"/>
      <c r="G31" s="79">
        <v>141</v>
      </c>
      <c r="H31" s="79"/>
      <c r="I31" s="23"/>
      <c r="J31" s="88">
        <v>141</v>
      </c>
      <c r="K31" s="85"/>
      <c r="M31" s="153"/>
      <c r="O31" s="24"/>
    </row>
    <row r="32" spans="1:16" s="36" customFormat="1" ht="15" x14ac:dyDescent="0.25">
      <c r="A32" s="99" t="s">
        <v>42</v>
      </c>
      <c r="B32" s="112" t="s">
        <v>278</v>
      </c>
      <c r="C32" s="87">
        <v>94</v>
      </c>
      <c r="D32" s="86"/>
      <c r="E32" s="87"/>
      <c r="F32" s="87"/>
      <c r="G32" s="87"/>
      <c r="H32" s="86"/>
      <c r="I32" s="87"/>
      <c r="J32" s="88">
        <f>SUM(C32:I32)</f>
        <v>94</v>
      </c>
      <c r="K32" s="139"/>
      <c r="L32" s="117"/>
      <c r="M32" s="28"/>
    </row>
    <row r="33" spans="1:12" s="36" customFormat="1" ht="15" x14ac:dyDescent="0.25">
      <c r="A33" s="99" t="s">
        <v>43</v>
      </c>
      <c r="B33" s="112" t="s">
        <v>342</v>
      </c>
      <c r="C33" s="126"/>
      <c r="D33" s="88"/>
      <c r="E33" s="86">
        <v>48</v>
      </c>
      <c r="F33" s="86">
        <v>45</v>
      </c>
      <c r="G33" s="87"/>
      <c r="H33" s="86"/>
      <c r="I33" s="87"/>
      <c r="J33" s="88">
        <f>SUM(C33:I33)</f>
        <v>93</v>
      </c>
      <c r="K33" s="85"/>
      <c r="L33" s="117"/>
    </row>
    <row r="34" spans="1:12" s="36" customFormat="1" ht="15" x14ac:dyDescent="0.25">
      <c r="A34" s="99" t="s">
        <v>44</v>
      </c>
      <c r="B34" s="112" t="s">
        <v>558</v>
      </c>
      <c r="C34" s="126"/>
      <c r="D34" s="86"/>
      <c r="E34" s="87"/>
      <c r="F34" s="87"/>
      <c r="G34" s="87"/>
      <c r="H34" s="86">
        <v>93</v>
      </c>
      <c r="I34" s="87"/>
      <c r="J34" s="88">
        <f>SUM(H34:I34)</f>
        <v>93</v>
      </c>
      <c r="K34"/>
    </row>
    <row r="35" spans="1:12" s="36" customFormat="1" ht="15" x14ac:dyDescent="0.25">
      <c r="A35" s="99" t="s">
        <v>45</v>
      </c>
      <c r="B35" s="112" t="s">
        <v>428</v>
      </c>
      <c r="C35" s="126"/>
      <c r="D35" s="69"/>
      <c r="E35" s="23"/>
      <c r="F35" s="86">
        <v>90</v>
      </c>
      <c r="G35" s="23"/>
      <c r="H35" s="79"/>
      <c r="I35" s="23"/>
      <c r="J35" s="88">
        <f>SUM(C35:I35)</f>
        <v>90</v>
      </c>
      <c r="K35" s="85"/>
      <c r="L35" s="85"/>
    </row>
    <row r="36" spans="1:12" s="36" customFormat="1" ht="15" x14ac:dyDescent="0.25">
      <c r="A36" s="99"/>
      <c r="B36" s="139"/>
      <c r="C36" s="126"/>
      <c r="D36" s="86"/>
      <c r="E36" s="107"/>
      <c r="F36" s="107"/>
      <c r="G36" s="87"/>
      <c r="H36" s="86"/>
      <c r="I36" s="87"/>
      <c r="J36" s="88"/>
      <c r="L36" s="24"/>
    </row>
    <row r="37" spans="1:12" s="36" customFormat="1" ht="15" x14ac:dyDescent="0.25">
      <c r="A37" s="99"/>
      <c r="B37" s="117"/>
      <c r="D37" s="69"/>
      <c r="E37" s="23"/>
      <c r="F37" s="23"/>
      <c r="G37" s="87"/>
      <c r="H37" s="79"/>
      <c r="I37" s="23"/>
      <c r="J37" s="88"/>
      <c r="K37"/>
    </row>
    <row r="38" spans="1:12" s="36" customFormat="1" ht="15" x14ac:dyDescent="0.25">
      <c r="A38" s="99"/>
      <c r="B38" s="112"/>
      <c r="C38" s="94"/>
      <c r="D38" s="86"/>
      <c r="E38" s="87"/>
      <c r="F38" s="87"/>
      <c r="G38" s="87"/>
      <c r="H38" s="86"/>
      <c r="I38" s="87"/>
      <c r="J38" s="88"/>
      <c r="K38" s="24"/>
    </row>
    <row r="39" spans="1:12" s="36" customFormat="1" x14ac:dyDescent="0.2">
      <c r="A39" s="71"/>
      <c r="B39" s="28"/>
      <c r="G39" s="23"/>
      <c r="H39" s="72"/>
      <c r="I39" s="72"/>
      <c r="J39" s="69"/>
    </row>
    <row r="40" spans="1:12" x14ac:dyDescent="0.2">
      <c r="A40" s="9"/>
      <c r="B40" s="28"/>
      <c r="D40" s="48"/>
      <c r="F40" s="25"/>
      <c r="G40" s="44"/>
      <c r="H40" s="26"/>
      <c r="I40" s="26"/>
    </row>
    <row r="41" spans="1:12" x14ac:dyDescent="0.2">
      <c r="A41" s="9"/>
      <c r="B41" s="28"/>
      <c r="G41" s="23"/>
      <c r="H41" s="26"/>
      <c r="I41" s="26"/>
      <c r="K41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A14" sqref="A14:J14"/>
    </sheetView>
  </sheetViews>
  <sheetFormatPr defaultRowHeight="12.75" x14ac:dyDescent="0.2"/>
  <cols>
    <col min="1" max="1" width="3.42578125" customWidth="1"/>
    <col min="2" max="2" width="23" style="1" customWidth="1"/>
    <col min="3" max="4" width="7.28515625" customWidth="1"/>
    <col min="5" max="5" width="8.140625" customWidth="1"/>
    <col min="6" max="8" width="7.28515625" customWidth="1"/>
    <col min="9" max="9" width="7.7109375" customWidth="1"/>
    <col min="10" max="10" width="6.5703125" style="82" customWidth="1"/>
    <col min="11" max="11" width="7.85546875" style="4" customWidth="1"/>
  </cols>
  <sheetData>
    <row r="1" spans="1:15" ht="23.25" x14ac:dyDescent="0.35">
      <c r="A1" s="5"/>
      <c r="B1" s="6" t="s">
        <v>343</v>
      </c>
      <c r="C1" s="7"/>
      <c r="D1" s="7"/>
      <c r="E1" s="7"/>
      <c r="F1" s="7"/>
      <c r="G1" s="8"/>
      <c r="H1" s="7"/>
      <c r="I1" s="9"/>
    </row>
    <row r="2" spans="1:15" x14ac:dyDescent="0.2">
      <c r="A2" s="5"/>
      <c r="B2" s="10"/>
      <c r="C2" s="7"/>
      <c r="D2" s="7"/>
      <c r="E2" s="7"/>
      <c r="F2" s="7"/>
      <c r="G2" s="7"/>
      <c r="H2" s="7"/>
      <c r="I2" s="7"/>
    </row>
    <row r="3" spans="1:15" s="51" customFormat="1" ht="20.25" x14ac:dyDescent="0.3">
      <c r="A3" s="49"/>
      <c r="B3" s="11" t="s">
        <v>0</v>
      </c>
      <c r="C3" s="47" t="s">
        <v>87</v>
      </c>
      <c r="D3" s="49"/>
      <c r="E3" s="49"/>
      <c r="F3" s="49"/>
      <c r="G3" s="49"/>
      <c r="H3" s="49"/>
      <c r="I3" s="50"/>
      <c r="J3" s="83"/>
      <c r="K3" s="35"/>
    </row>
    <row r="4" spans="1:15" x14ac:dyDescent="0.2">
      <c r="A4" s="5"/>
      <c r="B4" s="10"/>
      <c r="C4" s="7"/>
      <c r="D4" s="7"/>
      <c r="E4" s="7"/>
      <c r="F4" s="7"/>
      <c r="G4" s="7"/>
      <c r="H4" s="7"/>
      <c r="I4" s="7"/>
    </row>
    <row r="5" spans="1:15" x14ac:dyDescent="0.2">
      <c r="A5" s="5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82" t="s">
        <v>95</v>
      </c>
    </row>
    <row r="6" spans="1:15" x14ac:dyDescent="0.2">
      <c r="A6" s="41" t="s">
        <v>10</v>
      </c>
      <c r="B6" s="10"/>
      <c r="C6" s="21" t="s">
        <v>11</v>
      </c>
      <c r="D6" s="21" t="s">
        <v>13</v>
      </c>
      <c r="E6" s="21" t="s">
        <v>12</v>
      </c>
      <c r="F6" s="21" t="s">
        <v>14</v>
      </c>
      <c r="G6" s="21" t="s">
        <v>15</v>
      </c>
      <c r="H6" s="21" t="s">
        <v>16</v>
      </c>
      <c r="I6" s="22" t="s">
        <v>88</v>
      </c>
    </row>
    <row r="7" spans="1:15" s="85" customFormat="1" ht="15" x14ac:dyDescent="0.25">
      <c r="A7" s="99" t="s">
        <v>17</v>
      </c>
      <c r="B7" s="112" t="s">
        <v>15</v>
      </c>
      <c r="C7" s="87">
        <v>286</v>
      </c>
      <c r="D7" s="86">
        <v>280</v>
      </c>
      <c r="E7" s="87">
        <v>282</v>
      </c>
      <c r="F7" s="87">
        <v>233</v>
      </c>
      <c r="G7" s="87">
        <v>292</v>
      </c>
      <c r="H7" s="87">
        <v>271</v>
      </c>
      <c r="I7" s="87"/>
      <c r="J7" s="88">
        <f t="shared" ref="J7:J19" si="0">SUM(C7:I7)</f>
        <v>1644</v>
      </c>
      <c r="K7" s="76"/>
      <c r="L7" s="75"/>
      <c r="M7" s="75"/>
      <c r="N7" s="76"/>
      <c r="O7" s="76"/>
    </row>
    <row r="8" spans="1:15" s="85" customFormat="1" ht="15" x14ac:dyDescent="0.25">
      <c r="A8" s="99" t="s">
        <v>18</v>
      </c>
      <c r="B8" s="75" t="s">
        <v>89</v>
      </c>
      <c r="C8" s="87">
        <v>239</v>
      </c>
      <c r="D8" s="86">
        <v>288</v>
      </c>
      <c r="E8" s="87">
        <v>287</v>
      </c>
      <c r="F8" s="87">
        <v>235</v>
      </c>
      <c r="G8" s="86">
        <v>280</v>
      </c>
      <c r="H8" s="87">
        <v>281</v>
      </c>
      <c r="I8" s="87"/>
      <c r="J8" s="88">
        <f t="shared" si="0"/>
        <v>1610</v>
      </c>
      <c r="K8" s="76"/>
      <c r="L8" s="75"/>
      <c r="M8" s="75"/>
      <c r="N8" s="76"/>
      <c r="O8" s="76"/>
    </row>
    <row r="9" spans="1:15" s="85" customFormat="1" ht="15" x14ac:dyDescent="0.25">
      <c r="A9" s="99" t="s">
        <v>19</v>
      </c>
      <c r="B9" s="75" t="s">
        <v>12</v>
      </c>
      <c r="C9" s="87">
        <v>277</v>
      </c>
      <c r="D9" s="86">
        <v>234</v>
      </c>
      <c r="E9" s="87">
        <v>281</v>
      </c>
      <c r="F9" s="87">
        <v>272</v>
      </c>
      <c r="G9" s="87">
        <v>276</v>
      </c>
      <c r="H9" s="87">
        <v>230</v>
      </c>
      <c r="I9" s="87"/>
      <c r="J9" s="67">
        <f t="shared" si="0"/>
        <v>1570</v>
      </c>
      <c r="K9" s="76"/>
      <c r="L9" s="75"/>
      <c r="M9" s="112"/>
      <c r="N9" s="76"/>
      <c r="O9" s="76"/>
    </row>
    <row r="10" spans="1:15" s="85" customFormat="1" ht="15" x14ac:dyDescent="0.25">
      <c r="A10" s="99" t="s">
        <v>20</v>
      </c>
      <c r="B10" s="75" t="s">
        <v>90</v>
      </c>
      <c r="C10" s="87">
        <v>283</v>
      </c>
      <c r="D10" s="86">
        <v>246</v>
      </c>
      <c r="E10" s="87">
        <v>294</v>
      </c>
      <c r="F10" s="87">
        <v>189</v>
      </c>
      <c r="G10" s="87">
        <v>237</v>
      </c>
      <c r="H10" s="87">
        <v>235</v>
      </c>
      <c r="I10" s="87"/>
      <c r="J10" s="88">
        <f t="shared" si="0"/>
        <v>1484</v>
      </c>
      <c r="K10" s="76"/>
      <c r="L10" s="75"/>
      <c r="M10" s="75"/>
      <c r="N10" s="76"/>
      <c r="O10" s="76"/>
    </row>
    <row r="11" spans="1:15" s="85" customFormat="1" ht="15" x14ac:dyDescent="0.25">
      <c r="A11" s="99" t="s">
        <v>21</v>
      </c>
      <c r="B11" s="75" t="s">
        <v>88</v>
      </c>
      <c r="C11" s="87">
        <v>248</v>
      </c>
      <c r="D11" s="86">
        <v>241</v>
      </c>
      <c r="E11" s="87">
        <v>191</v>
      </c>
      <c r="F11" s="87">
        <v>233</v>
      </c>
      <c r="G11" s="87">
        <v>241</v>
      </c>
      <c r="H11" s="87">
        <v>243</v>
      </c>
      <c r="I11" s="87"/>
      <c r="J11" s="88">
        <f t="shared" si="0"/>
        <v>1397</v>
      </c>
      <c r="K11" s="76"/>
      <c r="L11" s="112"/>
      <c r="M11" s="75"/>
      <c r="N11" s="76"/>
      <c r="O11" s="76"/>
    </row>
    <row r="12" spans="1:15" s="85" customFormat="1" ht="15" x14ac:dyDescent="0.25">
      <c r="A12" s="99" t="s">
        <v>22</v>
      </c>
      <c r="B12" s="75" t="s">
        <v>91</v>
      </c>
      <c r="C12" s="87">
        <v>140</v>
      </c>
      <c r="D12" s="86">
        <v>184</v>
      </c>
      <c r="E12" s="87">
        <v>183</v>
      </c>
      <c r="F12" s="87">
        <v>186</v>
      </c>
      <c r="G12" s="87">
        <v>143</v>
      </c>
      <c r="H12" s="87">
        <v>141</v>
      </c>
      <c r="I12" s="87"/>
      <c r="J12" s="88">
        <f t="shared" si="0"/>
        <v>977</v>
      </c>
      <c r="K12" s="76"/>
      <c r="L12" s="75"/>
      <c r="M12" s="75"/>
      <c r="N12" s="76"/>
      <c r="O12" s="76"/>
    </row>
    <row r="13" spans="1:15" s="85" customFormat="1" ht="15" x14ac:dyDescent="0.25">
      <c r="A13" s="99" t="s">
        <v>23</v>
      </c>
      <c r="B13" s="75" t="s">
        <v>14</v>
      </c>
      <c r="C13" s="87">
        <v>137</v>
      </c>
      <c r="D13" s="86">
        <v>135</v>
      </c>
      <c r="E13" s="87">
        <v>91</v>
      </c>
      <c r="F13" s="87">
        <v>238</v>
      </c>
      <c r="G13" s="87">
        <v>91</v>
      </c>
      <c r="H13" s="87">
        <v>97</v>
      </c>
      <c r="I13" s="87"/>
      <c r="J13" s="88">
        <f t="shared" si="0"/>
        <v>789</v>
      </c>
      <c r="K13" s="76"/>
      <c r="L13" s="75"/>
      <c r="M13" s="75"/>
      <c r="N13" s="76"/>
      <c r="O13" s="76"/>
    </row>
    <row r="14" spans="1:15" s="85" customFormat="1" ht="15" x14ac:dyDescent="0.25">
      <c r="A14" s="166" t="s">
        <v>24</v>
      </c>
      <c r="B14" s="179" t="s">
        <v>92</v>
      </c>
      <c r="C14" s="175">
        <v>93</v>
      </c>
      <c r="D14" s="170">
        <v>95</v>
      </c>
      <c r="E14" s="175">
        <v>94</v>
      </c>
      <c r="F14" s="175">
        <v>91</v>
      </c>
      <c r="G14" s="175">
        <v>91</v>
      </c>
      <c r="H14" s="175">
        <v>94</v>
      </c>
      <c r="I14" s="175"/>
      <c r="J14" s="171">
        <f t="shared" si="0"/>
        <v>558</v>
      </c>
      <c r="K14" s="76"/>
      <c r="L14" s="75"/>
      <c r="M14" s="75"/>
      <c r="N14" s="76"/>
      <c r="O14" s="76"/>
    </row>
    <row r="15" spans="1:15" s="85" customFormat="1" ht="15" x14ac:dyDescent="0.25">
      <c r="A15" s="99" t="s">
        <v>25</v>
      </c>
      <c r="B15" s="75" t="s">
        <v>16</v>
      </c>
      <c r="C15" s="126"/>
      <c r="D15" s="86"/>
      <c r="E15" s="87">
        <v>92</v>
      </c>
      <c r="F15" s="87">
        <v>92</v>
      </c>
      <c r="G15" s="87"/>
      <c r="H15" s="87">
        <v>292</v>
      </c>
      <c r="I15" s="87"/>
      <c r="J15" s="88">
        <f t="shared" si="0"/>
        <v>476</v>
      </c>
      <c r="K15" s="76"/>
      <c r="L15" s="117"/>
      <c r="M15" s="75"/>
      <c r="N15" s="76"/>
      <c r="O15" s="76"/>
    </row>
    <row r="16" spans="1:15" s="85" customFormat="1" ht="15" x14ac:dyDescent="0.25">
      <c r="A16" s="99" t="s">
        <v>26</v>
      </c>
      <c r="B16" s="75" t="s">
        <v>429</v>
      </c>
      <c r="C16" s="126"/>
      <c r="D16" s="88"/>
      <c r="E16" s="107"/>
      <c r="F16" s="87">
        <v>274</v>
      </c>
      <c r="G16" s="107"/>
      <c r="H16" s="93"/>
      <c r="I16" s="107"/>
      <c r="J16" s="88">
        <f t="shared" si="0"/>
        <v>274</v>
      </c>
      <c r="K16" s="76"/>
      <c r="L16" s="75"/>
      <c r="M16" s="75"/>
      <c r="N16" s="76"/>
      <c r="O16" s="76"/>
    </row>
    <row r="17" spans="1:15" s="85" customFormat="1" ht="15" x14ac:dyDescent="0.25">
      <c r="A17" s="99" t="s">
        <v>27</v>
      </c>
      <c r="B17" s="117" t="s">
        <v>430</v>
      </c>
      <c r="C17" s="126"/>
      <c r="D17" s="86"/>
      <c r="E17" s="87"/>
      <c r="F17" s="87">
        <v>95</v>
      </c>
      <c r="G17" s="86">
        <v>139</v>
      </c>
      <c r="H17" s="93"/>
      <c r="I17" s="87"/>
      <c r="J17" s="88">
        <f t="shared" si="0"/>
        <v>234</v>
      </c>
      <c r="K17" s="76"/>
      <c r="L17" s="75"/>
      <c r="M17" s="76"/>
      <c r="N17" s="76"/>
      <c r="O17" s="76"/>
    </row>
    <row r="18" spans="1:15" s="85" customFormat="1" ht="15" x14ac:dyDescent="0.25">
      <c r="A18" s="99" t="s">
        <v>28</v>
      </c>
      <c r="B18" s="75" t="s">
        <v>11</v>
      </c>
      <c r="C18" s="87">
        <v>226</v>
      </c>
      <c r="D18" s="86"/>
      <c r="E18" s="87"/>
      <c r="F18" s="87"/>
      <c r="G18" s="87"/>
      <c r="H18" s="87"/>
      <c r="I18" s="87"/>
      <c r="J18" s="88">
        <f t="shared" si="0"/>
        <v>226</v>
      </c>
      <c r="K18" s="76"/>
      <c r="L18" s="75"/>
      <c r="M18" s="76"/>
      <c r="N18" s="76"/>
      <c r="O18" s="76"/>
    </row>
    <row r="19" spans="1:15" s="85" customFormat="1" ht="15" x14ac:dyDescent="0.25">
      <c r="A19" s="99" t="s">
        <v>29</v>
      </c>
      <c r="B19" s="75" t="s">
        <v>93</v>
      </c>
      <c r="C19" s="102"/>
      <c r="D19" s="86">
        <v>50</v>
      </c>
      <c r="E19" s="87"/>
      <c r="F19" s="87"/>
      <c r="G19" s="87">
        <v>50</v>
      </c>
      <c r="H19" s="87"/>
      <c r="I19" s="87"/>
      <c r="J19" s="88">
        <f t="shared" si="0"/>
        <v>100</v>
      </c>
      <c r="K19" s="76"/>
      <c r="L19" s="77"/>
      <c r="M19" s="76"/>
      <c r="N19" s="76"/>
      <c r="O19" s="76"/>
    </row>
    <row r="20" spans="1:15" s="85" customFormat="1" ht="15" x14ac:dyDescent="0.25">
      <c r="A20" s="99"/>
      <c r="B20" s="141"/>
      <c r="C20" s="126"/>
      <c r="D20" s="86"/>
      <c r="E20" s="87"/>
      <c r="F20" s="87"/>
      <c r="G20" s="87"/>
      <c r="H20" s="87"/>
      <c r="I20" s="87"/>
      <c r="J20" s="88"/>
      <c r="K20" s="76"/>
      <c r="M20" s="75"/>
      <c r="N20" s="76"/>
    </row>
    <row r="21" spans="1:15" s="85" customFormat="1" ht="15" x14ac:dyDescent="0.25">
      <c r="A21" s="99"/>
      <c r="B21" s="141"/>
      <c r="C21" s="126"/>
      <c r="D21" s="86"/>
      <c r="E21" s="87"/>
      <c r="F21" s="87"/>
      <c r="G21" s="87"/>
      <c r="H21" s="87"/>
      <c r="I21" s="87"/>
      <c r="J21" s="88"/>
      <c r="K21" s="76"/>
    </row>
    <row r="22" spans="1:15" s="85" customFormat="1" ht="15" x14ac:dyDescent="0.25">
      <c r="A22" s="99"/>
      <c r="B22" s="141"/>
      <c r="C22" s="126"/>
      <c r="D22" s="88"/>
      <c r="G22" s="87"/>
      <c r="H22" s="93"/>
      <c r="I22" s="107"/>
      <c r="J22" s="88"/>
      <c r="K22" s="76"/>
    </row>
    <row r="23" spans="1:15" s="85" customFormat="1" ht="15" x14ac:dyDescent="0.25">
      <c r="B23" s="141"/>
      <c r="C23" s="126"/>
      <c r="D23" s="88"/>
      <c r="J23" s="88"/>
      <c r="K23" s="76"/>
    </row>
    <row r="24" spans="1:15" s="36" customFormat="1" ht="14.25" x14ac:dyDescent="0.2">
      <c r="B24" s="141"/>
      <c r="C24" s="126"/>
      <c r="D24" s="69"/>
      <c r="H24" s="28"/>
      <c r="I24" s="24"/>
      <c r="J24" s="69"/>
      <c r="K24" s="24"/>
    </row>
    <row r="25" spans="1:15" s="36" customFormat="1" x14ac:dyDescent="0.2">
      <c r="B25" s="28"/>
      <c r="C25" s="24"/>
      <c r="D25" s="69"/>
      <c r="H25" s="28"/>
      <c r="I25" s="24"/>
      <c r="J25" s="69"/>
      <c r="K25" s="24"/>
    </row>
    <row r="26" spans="1:15" s="36" customFormat="1" x14ac:dyDescent="0.2">
      <c r="B26" s="28"/>
      <c r="C26" s="24"/>
      <c r="D26" s="69"/>
      <c r="H26" s="74"/>
      <c r="I26" s="24"/>
      <c r="J26" s="69"/>
      <c r="K26" s="24"/>
    </row>
    <row r="27" spans="1:15" s="36" customFormat="1" x14ac:dyDescent="0.2">
      <c r="B27" s="28"/>
      <c r="C27" s="24"/>
      <c r="D27" s="69"/>
      <c r="H27" s="28"/>
      <c r="I27" s="24"/>
      <c r="J27" s="69"/>
      <c r="K27" s="24"/>
    </row>
    <row r="28" spans="1:15" s="36" customFormat="1" x14ac:dyDescent="0.2">
      <c r="B28" s="28"/>
      <c r="C28" s="24"/>
      <c r="D28" s="69"/>
      <c r="H28" s="28"/>
      <c r="I28" s="24"/>
      <c r="J28" s="69"/>
      <c r="K28" s="24"/>
    </row>
    <row r="29" spans="1:15" s="36" customFormat="1" x14ac:dyDescent="0.2">
      <c r="B29" s="33"/>
      <c r="C29" s="24"/>
      <c r="D29" s="69"/>
      <c r="H29" s="28"/>
      <c r="I29" s="24"/>
      <c r="J29" s="69"/>
      <c r="K29" s="24"/>
    </row>
    <row r="30" spans="1:15" ht="15" x14ac:dyDescent="0.25">
      <c r="D30" s="78"/>
      <c r="H30" s="75"/>
      <c r="I30" s="76"/>
    </row>
    <row r="31" spans="1:15" ht="15" x14ac:dyDescent="0.25">
      <c r="H31" s="75"/>
      <c r="I31" s="76"/>
    </row>
    <row r="32" spans="1:15" ht="15" x14ac:dyDescent="0.25">
      <c r="H32" s="75"/>
      <c r="I32" s="76"/>
    </row>
    <row r="33" spans="8:9" ht="15" x14ac:dyDescent="0.25">
      <c r="H33" s="75"/>
      <c r="I33" s="76"/>
    </row>
    <row r="34" spans="8:9" ht="15" x14ac:dyDescent="0.25">
      <c r="H34" s="75"/>
      <c r="I34" s="76"/>
    </row>
    <row r="35" spans="8:9" ht="15" x14ac:dyDescent="0.25">
      <c r="H35" s="77"/>
      <c r="I35" s="76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A</vt:lpstr>
      <vt:lpstr>B</vt:lpstr>
      <vt:lpstr>C</vt:lpstr>
      <vt:lpstr>D</vt:lpstr>
      <vt:lpstr>E</vt:lpstr>
      <vt:lpstr>F</vt:lpstr>
      <vt:lpstr>G</vt:lpstr>
      <vt:lpstr>ZŠ</vt:lpstr>
      <vt:lpstr>MČ</vt:lpstr>
      <vt:lpstr>Kategorie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Jaroš</dc:creator>
  <cp:lastModifiedBy>ucitel</cp:lastModifiedBy>
  <cp:lastPrinted>2017-06-12T12:25:52Z</cp:lastPrinted>
  <dcterms:created xsi:type="dcterms:W3CDTF">2016-10-17T13:06:20Z</dcterms:created>
  <dcterms:modified xsi:type="dcterms:W3CDTF">2018-05-02T21:11:08Z</dcterms:modified>
</cp:coreProperties>
</file>